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squaleCoda\Desktop\Working\carige\Projects\PSD2\KPI\Dati Apr Giu 2022\"/>
    </mc:Choice>
  </mc:AlternateContent>
  <xr:revisionPtr revIDLastSave="0" documentId="13_ncr:1_{8CCCD649-0153-4C66-A536-0BB15FED74B8}" xr6:coauthVersionLast="47" xr6:coauthVersionMax="47" xr10:uidLastSave="{00000000-0000-0000-0000-000000000000}"/>
  <bookViews>
    <workbookView xWindow="-108" yWindow="-108" windowWidth="23256" windowHeight="12576" tabRatio="720" xr2:uid="{00000000-000D-0000-FFFF-FFFF00000000}"/>
  </bookViews>
  <sheets>
    <sheet name="Template KPI per esenzion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5" i="3" l="1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F34" i="3" l="1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A6" i="3" l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l="1"/>
  <c r="A95" i="3" s="1"/>
</calcChain>
</file>

<file path=xl/sharedStrings.xml><?xml version="1.0" encoding="utf-8"?>
<sst xmlns="http://schemas.openxmlformats.org/spreadsheetml/2006/main" count="236" uniqueCount="19">
  <si>
    <t>Giorno</t>
  </si>
  <si>
    <t>Totale mensile</t>
  </si>
  <si>
    <t>Media giornaliera su base mensile</t>
  </si>
  <si>
    <t>Durata media (ms)</t>
  </si>
  <si>
    <t>% uptime</t>
  </si>
  <si>
    <t>% downtime</t>
  </si>
  <si>
    <t>Note/ Descrizione</t>
  </si>
  <si>
    <t>N/A</t>
  </si>
  <si>
    <t>PISP
Daily average Time per request</t>
  </si>
  <si>
    <t>AISP
Daily average time per request</t>
  </si>
  <si>
    <t>CBPII
Daily average time per confirmation</t>
  </si>
  <si>
    <r>
      <t xml:space="preserve">calcolato come:
</t>
    </r>
    <r>
      <rPr>
        <b/>
        <sz val="9"/>
        <color theme="1"/>
        <rFont val="Calibri"/>
        <family val="2"/>
        <scheme val="minor"/>
      </rPr>
      <t>100 - %downtime</t>
    </r>
    <r>
      <rPr>
        <sz val="9"/>
        <color theme="1"/>
        <rFont val="Calibri"/>
        <family val="2"/>
        <scheme val="minor"/>
      </rPr>
      <t xml:space="preserve">
Uptime per day of all interface</t>
    </r>
  </si>
  <si>
    <r>
      <t xml:space="preserve">calcolato come:
</t>
    </r>
    <r>
      <rPr>
        <b/>
        <sz val="9"/>
        <color theme="1"/>
        <rFont val="Calibri"/>
        <family val="2"/>
        <scheme val="minor"/>
      </rPr>
      <t>indisponibilità / 24h
Downtime per day of all interface</t>
    </r>
  </si>
  <si>
    <t>Canale Banca Fund Confirmation</t>
  </si>
  <si>
    <t xml:space="preserve"> EndPoint Carige(North Bound)</t>
  </si>
  <si>
    <t xml:space="preserve">Canale Banca Payment </t>
  </si>
  <si>
    <t xml:space="preserve">Canale Banca Uptime </t>
  </si>
  <si>
    <t>Canale Banca Downtime</t>
  </si>
  <si>
    <t>Canale Banca 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</si>
</sst>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16" fontId="0" fillId="0" borderId="1" xfId="0" applyNumberFormat="1" applyBorder="1"/>
    <xf numFmtId="0" fontId="1" fillId="3" borderId="1" xfId="0" applyFont="1" applyFill="1" applyBorder="1"/>
    <xf numFmtId="0" fontId="0" fillId="0" borderId="1" xfId="0" applyBorder="1" applyAlignment="1">
      <alignment vertical="top" wrapText="1"/>
    </xf>
    <xf numFmtId="0" fontId="0" fillId="0" borderId="0" xfId="0" applyAlignment="1">
      <alignment vertical="top" wrapText="1"/>
    </xf>
    <xf numFmtId="0" fontId="1" fillId="0" borderId="0" xfId="0" applyFont="1"/>
    <xf numFmtId="0" fontId="2" fillId="0" borderId="1" xfId="0" applyFont="1" applyBorder="1"/>
    <xf numFmtId="0" fontId="4" fillId="4" borderId="1" xfId="0" applyFont="1" applyFill="1" applyBorder="1" applyAlignment="1">
      <alignment horizontal="center" vertical="top" wrapText="1"/>
    </xf>
    <xf numFmtId="0" fontId="4" fillId="4" borderId="0" xfId="0" applyFont="1" applyFill="1"/>
    <xf numFmtId="0" fontId="3" fillId="0" borderId="1" xfId="0" applyFont="1" applyBorder="1" applyAlignment="1">
      <alignment vertical="center" wrapText="1"/>
    </xf>
    <xf numFmtId="0" fontId="3" fillId="4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1" fontId="0" fillId="0" borderId="0" xfId="0" applyNumberFormat="1"/>
    <xf numFmtId="1" fontId="0" fillId="0" borderId="1" xfId="0" applyNumberFormat="1" applyBorder="1" applyAlignment="1">
      <alignment horizontal="center"/>
    </xf>
    <xf numFmtId="2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A00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L97"/>
  <sheetViews>
    <sheetView showGridLines="0" tabSelected="1" zoomScale="90" zoomScaleNormal="90" workbookViewId="0">
      <selection activeCell="E5" sqref="E5:E34"/>
    </sheetView>
  </sheetViews>
  <sheetFormatPr defaultRowHeight="14.4" x14ac:dyDescent="0.3"/>
  <cols>
    <col min="1" max="1" width="18.88671875" customWidth="1"/>
    <col min="2" max="4" width="26.5546875" customWidth="1"/>
    <col min="5" max="8" width="28" customWidth="1"/>
    <col min="9" max="11" width="26.5546875" customWidth="1"/>
  </cols>
  <sheetData>
    <row r="1" spans="1:12" x14ac:dyDescent="0.3">
      <c r="A1" s="6"/>
    </row>
    <row r="2" spans="1:12" s="5" customFormat="1" ht="28.8" x14ac:dyDescent="0.3">
      <c r="A2" s="10"/>
      <c r="B2" s="12" t="s">
        <v>14</v>
      </c>
      <c r="C2" s="12" t="s">
        <v>14</v>
      </c>
      <c r="D2" s="12" t="s">
        <v>14</v>
      </c>
      <c r="E2" s="12" t="s">
        <v>14</v>
      </c>
      <c r="F2" s="12" t="s">
        <v>14</v>
      </c>
      <c r="G2" s="13" t="s">
        <v>16</v>
      </c>
      <c r="H2" s="13" t="s">
        <v>17</v>
      </c>
      <c r="I2" s="13" t="s">
        <v>15</v>
      </c>
      <c r="J2" s="13" t="s">
        <v>18</v>
      </c>
      <c r="K2" s="13" t="s">
        <v>13</v>
      </c>
    </row>
    <row r="3" spans="1:12" s="9" customFormat="1" ht="83.4" customHeight="1" x14ac:dyDescent="0.25">
      <c r="A3" s="11" t="s">
        <v>6</v>
      </c>
      <c r="B3" s="8" t="s">
        <v>8</v>
      </c>
      <c r="C3" s="8" t="s">
        <v>9</v>
      </c>
      <c r="D3" s="8" t="s">
        <v>10</v>
      </c>
      <c r="E3" s="8" t="s">
        <v>11</v>
      </c>
      <c r="F3" s="8" t="s">
        <v>12</v>
      </c>
      <c r="G3" s="8" t="s">
        <v>11</v>
      </c>
      <c r="H3" s="8" t="s">
        <v>12</v>
      </c>
      <c r="I3" s="8" t="s">
        <v>8</v>
      </c>
      <c r="J3" s="8" t="s">
        <v>9</v>
      </c>
      <c r="K3" s="8" t="s">
        <v>10</v>
      </c>
    </row>
    <row r="4" spans="1:12" x14ac:dyDescent="0.3">
      <c r="A4" s="3" t="s">
        <v>0</v>
      </c>
      <c r="B4" s="7" t="s">
        <v>3</v>
      </c>
      <c r="C4" s="7" t="s">
        <v>3</v>
      </c>
      <c r="D4" s="7" t="s">
        <v>3</v>
      </c>
      <c r="E4" s="7" t="s">
        <v>4</v>
      </c>
      <c r="F4" s="7" t="s">
        <v>5</v>
      </c>
      <c r="G4" s="7" t="s">
        <v>4</v>
      </c>
      <c r="H4" s="7" t="s">
        <v>5</v>
      </c>
      <c r="I4" s="7" t="s">
        <v>3</v>
      </c>
      <c r="J4" s="7" t="s">
        <v>3</v>
      </c>
      <c r="K4" s="7" t="s">
        <v>3</v>
      </c>
    </row>
    <row r="5" spans="1:12" x14ac:dyDescent="0.3">
      <c r="A5" s="2">
        <v>44652</v>
      </c>
      <c r="B5" s="15">
        <v>285.17086821705425</v>
      </c>
      <c r="C5" s="15">
        <v>1050.0743590173086</v>
      </c>
      <c r="D5" s="1" t="s">
        <v>7</v>
      </c>
      <c r="E5" s="1">
        <v>100</v>
      </c>
      <c r="F5" s="1">
        <f>100-E5</f>
        <v>0</v>
      </c>
      <c r="G5" s="16">
        <v>100</v>
      </c>
      <c r="H5" s="16">
        <f>100-G5</f>
        <v>0</v>
      </c>
      <c r="I5" s="15">
        <v>2866.7060998151501</v>
      </c>
      <c r="J5" s="15">
        <v>338.04783510499999</v>
      </c>
      <c r="K5" s="1" t="s">
        <v>7</v>
      </c>
      <c r="L5" s="14"/>
    </row>
    <row r="6" spans="1:12" x14ac:dyDescent="0.3">
      <c r="A6" s="2">
        <f>A5+1</f>
        <v>44653</v>
      </c>
      <c r="B6" s="15">
        <v>179.90631250000001</v>
      </c>
      <c r="C6" s="15">
        <v>451.08998169717137</v>
      </c>
      <c r="D6" s="1" t="s">
        <v>7</v>
      </c>
      <c r="E6" s="1">
        <v>100</v>
      </c>
      <c r="F6" s="1">
        <f t="shared" ref="F6:F34" si="0">100-E6</f>
        <v>0</v>
      </c>
      <c r="G6" s="16">
        <v>100</v>
      </c>
      <c r="H6" s="16">
        <f t="shared" ref="H6:H69" si="1">100-G6</f>
        <v>0</v>
      </c>
      <c r="I6" s="15">
        <v>1475.8998911860699</v>
      </c>
      <c r="J6" s="15">
        <v>150.64475524475</v>
      </c>
      <c r="K6" s="1" t="s">
        <v>7</v>
      </c>
    </row>
    <row r="7" spans="1:12" x14ac:dyDescent="0.3">
      <c r="A7" s="2">
        <f t="shared" ref="A7:A70" si="2">A6+1</f>
        <v>44654</v>
      </c>
      <c r="B7" s="15">
        <v>317.86265725806459</v>
      </c>
      <c r="C7" s="15">
        <v>552.45491504719598</v>
      </c>
      <c r="D7" s="1" t="s">
        <v>7</v>
      </c>
      <c r="E7" s="1">
        <v>100</v>
      </c>
      <c r="F7" s="1">
        <f t="shared" si="0"/>
        <v>0</v>
      </c>
      <c r="G7" s="16">
        <v>100</v>
      </c>
      <c r="H7" s="16">
        <f t="shared" si="1"/>
        <v>0</v>
      </c>
      <c r="I7" s="15">
        <v>883.11945031712003</v>
      </c>
      <c r="J7" s="15">
        <v>72.139978128409993</v>
      </c>
      <c r="K7" s="1" t="s">
        <v>7</v>
      </c>
    </row>
    <row r="8" spans="1:12" x14ac:dyDescent="0.3">
      <c r="A8" s="2">
        <f t="shared" si="2"/>
        <v>44655</v>
      </c>
      <c r="B8" s="15">
        <v>161.75811016949154</v>
      </c>
      <c r="C8" s="15">
        <v>628.36771692461309</v>
      </c>
      <c r="D8" s="1" t="s">
        <v>7</v>
      </c>
      <c r="E8" s="1">
        <v>100</v>
      </c>
      <c r="F8" s="1">
        <f t="shared" si="0"/>
        <v>0</v>
      </c>
      <c r="G8" s="16">
        <v>100</v>
      </c>
      <c r="H8" s="16">
        <f t="shared" si="1"/>
        <v>0</v>
      </c>
      <c r="I8" s="15">
        <v>1183.7311361665199</v>
      </c>
      <c r="J8" s="15">
        <v>138.87385019710001</v>
      </c>
      <c r="K8" s="1" t="s">
        <v>7</v>
      </c>
    </row>
    <row r="9" spans="1:12" x14ac:dyDescent="0.3">
      <c r="A9" s="2">
        <f t="shared" si="2"/>
        <v>44656</v>
      </c>
      <c r="B9" s="15">
        <v>220.7806064516129</v>
      </c>
      <c r="C9" s="15">
        <v>602.74338586680221</v>
      </c>
      <c r="D9" s="1" t="s">
        <v>7</v>
      </c>
      <c r="E9" s="1">
        <v>100</v>
      </c>
      <c r="F9" s="1">
        <f t="shared" si="0"/>
        <v>0</v>
      </c>
      <c r="G9" s="16">
        <v>96.094999999999999</v>
      </c>
      <c r="H9" s="16">
        <f t="shared" si="1"/>
        <v>3.9050000000000011</v>
      </c>
      <c r="I9" s="15">
        <v>1604.2059386973101</v>
      </c>
      <c r="J9" s="15">
        <v>199.467865644</v>
      </c>
      <c r="K9" s="1" t="s">
        <v>7</v>
      </c>
    </row>
    <row r="10" spans="1:12" x14ac:dyDescent="0.3">
      <c r="A10" s="2">
        <f t="shared" si="2"/>
        <v>44657</v>
      </c>
      <c r="B10" s="15">
        <v>151.49569369369371</v>
      </c>
      <c r="C10" s="15">
        <v>442.73624185068348</v>
      </c>
      <c r="D10" s="1" t="s">
        <v>7</v>
      </c>
      <c r="E10" s="1">
        <v>100</v>
      </c>
      <c r="F10" s="1">
        <f t="shared" si="0"/>
        <v>0</v>
      </c>
      <c r="G10" s="16">
        <v>99.6</v>
      </c>
      <c r="H10" s="16">
        <f t="shared" si="1"/>
        <v>0.40000000000000568</v>
      </c>
      <c r="I10" s="15">
        <v>967.67684021543005</v>
      </c>
      <c r="J10" s="15">
        <v>147.20856334992999</v>
      </c>
      <c r="K10" s="1" t="s">
        <v>7</v>
      </c>
    </row>
    <row r="11" spans="1:12" x14ac:dyDescent="0.3">
      <c r="A11" s="2">
        <f t="shared" si="2"/>
        <v>44658</v>
      </c>
      <c r="B11" s="15">
        <v>216.30549074074074</v>
      </c>
      <c r="C11" s="15">
        <v>382.21333405994557</v>
      </c>
      <c r="D11" s="1" t="s">
        <v>7</v>
      </c>
      <c r="E11" s="1">
        <v>100</v>
      </c>
      <c r="F11" s="1">
        <f t="shared" si="0"/>
        <v>0</v>
      </c>
      <c r="G11" s="16">
        <v>98.039999999999992</v>
      </c>
      <c r="H11" s="16">
        <f t="shared" si="1"/>
        <v>1.960000000000008</v>
      </c>
      <c r="I11" s="15">
        <v>963.59187620888997</v>
      </c>
      <c r="J11" s="15">
        <v>123.94789661809</v>
      </c>
      <c r="K11" s="1" t="s">
        <v>7</v>
      </c>
    </row>
    <row r="12" spans="1:12" x14ac:dyDescent="0.3">
      <c r="A12" s="2">
        <f t="shared" si="2"/>
        <v>44659</v>
      </c>
      <c r="B12" s="15">
        <v>888.45684782608691</v>
      </c>
      <c r="C12" s="15">
        <v>321.80926177437021</v>
      </c>
      <c r="D12" s="1" t="s">
        <v>7</v>
      </c>
      <c r="E12" s="1">
        <v>100</v>
      </c>
      <c r="F12" s="1">
        <f t="shared" si="0"/>
        <v>0</v>
      </c>
      <c r="G12" s="16">
        <v>97.72</v>
      </c>
      <c r="H12" s="16">
        <f t="shared" si="1"/>
        <v>2.2800000000000011</v>
      </c>
      <c r="I12" s="15">
        <v>1465.3741626794199</v>
      </c>
      <c r="J12" s="15">
        <v>200.08117679105999</v>
      </c>
      <c r="K12" s="1" t="s">
        <v>7</v>
      </c>
    </row>
    <row r="13" spans="1:12" x14ac:dyDescent="0.3">
      <c r="A13" s="2">
        <f t="shared" si="2"/>
        <v>44660</v>
      </c>
      <c r="B13" s="15">
        <v>150.85714285714286</v>
      </c>
      <c r="C13" s="15">
        <v>304.45772490470142</v>
      </c>
      <c r="D13" s="1" t="s">
        <v>7</v>
      </c>
      <c r="E13" s="1">
        <v>100</v>
      </c>
      <c r="F13" s="1">
        <f t="shared" si="0"/>
        <v>0</v>
      </c>
      <c r="G13" s="16">
        <v>100</v>
      </c>
      <c r="H13" s="16">
        <f t="shared" si="1"/>
        <v>0</v>
      </c>
      <c r="I13" s="15">
        <v>814.48565121412003</v>
      </c>
      <c r="J13" s="15">
        <v>84.895374800629995</v>
      </c>
      <c r="K13" s="1" t="s">
        <v>7</v>
      </c>
    </row>
    <row r="14" spans="1:12" x14ac:dyDescent="0.3">
      <c r="A14" s="2">
        <f t="shared" si="2"/>
        <v>44661</v>
      </c>
      <c r="B14" s="15">
        <v>146.59459459459458</v>
      </c>
      <c r="C14" s="15">
        <v>395.71296281231844</v>
      </c>
      <c r="D14" s="1" t="s">
        <v>7</v>
      </c>
      <c r="E14" s="1">
        <v>100</v>
      </c>
      <c r="F14" s="1">
        <f t="shared" si="0"/>
        <v>0</v>
      </c>
      <c r="G14" s="16">
        <v>99.6</v>
      </c>
      <c r="H14" s="16">
        <f t="shared" si="1"/>
        <v>0.40000000000000568</v>
      </c>
      <c r="I14" s="15">
        <v>782.00987925356003</v>
      </c>
      <c r="J14" s="15">
        <v>86.172598732319997</v>
      </c>
      <c r="K14" s="1" t="s">
        <v>7</v>
      </c>
    </row>
    <row r="15" spans="1:12" x14ac:dyDescent="0.3">
      <c r="A15" s="2">
        <f t="shared" si="2"/>
        <v>44662</v>
      </c>
      <c r="B15" s="15">
        <v>287.67471428571423</v>
      </c>
      <c r="C15" s="15">
        <v>441.68023549107147</v>
      </c>
      <c r="D15" s="1" t="s">
        <v>7</v>
      </c>
      <c r="E15" s="1">
        <v>100</v>
      </c>
      <c r="F15" s="1">
        <f t="shared" si="0"/>
        <v>0</v>
      </c>
      <c r="G15" s="16">
        <v>97.39</v>
      </c>
      <c r="H15" s="16">
        <f t="shared" si="1"/>
        <v>2.6099999999999994</v>
      </c>
      <c r="I15" s="15">
        <v>1687.88256880733</v>
      </c>
      <c r="J15" s="15">
        <v>293.85084834933002</v>
      </c>
      <c r="K15" s="1" t="s">
        <v>7</v>
      </c>
    </row>
    <row r="16" spans="1:12" x14ac:dyDescent="0.3">
      <c r="A16" s="2">
        <f t="shared" si="2"/>
        <v>44663</v>
      </c>
      <c r="B16" s="15">
        <v>224.0525789473684</v>
      </c>
      <c r="C16" s="15">
        <v>378.91288218554354</v>
      </c>
      <c r="D16" s="1" t="s">
        <v>7</v>
      </c>
      <c r="E16" s="1">
        <v>100</v>
      </c>
      <c r="F16" s="1">
        <f t="shared" si="0"/>
        <v>0</v>
      </c>
      <c r="G16" s="16">
        <v>99.6</v>
      </c>
      <c r="H16" s="16">
        <f t="shared" si="1"/>
        <v>0.40000000000000568</v>
      </c>
      <c r="I16" s="15">
        <v>1298.55945419103</v>
      </c>
      <c r="J16" s="15">
        <v>157.85505043526001</v>
      </c>
      <c r="K16" s="1" t="s">
        <v>7</v>
      </c>
    </row>
    <row r="17" spans="1:11" x14ac:dyDescent="0.3">
      <c r="A17" s="2">
        <f t="shared" si="2"/>
        <v>44664</v>
      </c>
      <c r="B17" s="15">
        <v>204.80724561403508</v>
      </c>
      <c r="C17" s="15">
        <v>693.5490387766248</v>
      </c>
      <c r="D17" s="1" t="s">
        <v>7</v>
      </c>
      <c r="E17" s="1">
        <v>100</v>
      </c>
      <c r="F17" s="1">
        <f t="shared" si="0"/>
        <v>0</v>
      </c>
      <c r="G17" s="16">
        <v>97.11</v>
      </c>
      <c r="H17" s="16">
        <f t="shared" si="1"/>
        <v>2.8900000000000006</v>
      </c>
      <c r="I17" s="15">
        <v>921.01966568338003</v>
      </c>
      <c r="J17" s="15">
        <v>125.93971238938001</v>
      </c>
      <c r="K17" s="1" t="s">
        <v>7</v>
      </c>
    </row>
    <row r="18" spans="1:11" x14ac:dyDescent="0.3">
      <c r="A18" s="2">
        <f t="shared" si="2"/>
        <v>44665</v>
      </c>
      <c r="B18" s="15">
        <v>134.67127631578947</v>
      </c>
      <c r="C18" s="15">
        <v>425.2319524082568</v>
      </c>
      <c r="D18" s="1" t="s">
        <v>7</v>
      </c>
      <c r="E18" s="1">
        <v>100</v>
      </c>
      <c r="F18" s="1">
        <f t="shared" si="0"/>
        <v>0</v>
      </c>
      <c r="G18" s="16">
        <v>99.240000000000009</v>
      </c>
      <c r="H18" s="16">
        <f t="shared" si="1"/>
        <v>0.75999999999999091</v>
      </c>
      <c r="I18" s="15">
        <v>819.90882917466001</v>
      </c>
      <c r="J18" s="15">
        <v>116.01088754134</v>
      </c>
      <c r="K18" s="1" t="s">
        <v>7</v>
      </c>
    </row>
    <row r="19" spans="1:11" x14ac:dyDescent="0.3">
      <c r="A19" s="2">
        <f t="shared" si="2"/>
        <v>44666</v>
      </c>
      <c r="B19" s="15">
        <v>983.22767088607577</v>
      </c>
      <c r="C19" s="15">
        <v>643.31459783845287</v>
      </c>
      <c r="D19" s="1" t="s">
        <v>7</v>
      </c>
      <c r="E19" s="1">
        <v>100</v>
      </c>
      <c r="F19" s="1">
        <f t="shared" si="0"/>
        <v>0</v>
      </c>
      <c r="G19" s="16">
        <v>96.375</v>
      </c>
      <c r="H19" s="16">
        <f t="shared" si="1"/>
        <v>3.625</v>
      </c>
      <c r="I19" s="15">
        <v>924.75341028331002</v>
      </c>
      <c r="J19" s="15">
        <v>139.11046000585</v>
      </c>
      <c r="K19" s="1" t="s">
        <v>7</v>
      </c>
    </row>
    <row r="20" spans="1:11" x14ac:dyDescent="0.3">
      <c r="A20" s="2">
        <f t="shared" si="2"/>
        <v>44667</v>
      </c>
      <c r="B20" s="15">
        <v>242.78099999999998</v>
      </c>
      <c r="C20" s="15">
        <v>320.95223809523816</v>
      </c>
      <c r="D20" s="1" t="s">
        <v>7</v>
      </c>
      <c r="E20" s="1">
        <v>100</v>
      </c>
      <c r="F20" s="1">
        <f t="shared" si="0"/>
        <v>0</v>
      </c>
      <c r="G20" s="16">
        <v>100</v>
      </c>
      <c r="H20" s="16">
        <f t="shared" si="1"/>
        <v>0</v>
      </c>
      <c r="I20" s="15">
        <v>898.47409909909004</v>
      </c>
      <c r="J20" s="15">
        <v>69.432527052829997</v>
      </c>
      <c r="K20" s="1" t="s">
        <v>7</v>
      </c>
    </row>
    <row r="21" spans="1:11" x14ac:dyDescent="0.3">
      <c r="A21" s="2">
        <f t="shared" si="2"/>
        <v>44668</v>
      </c>
      <c r="B21" s="15">
        <v>156.42105263157896</v>
      </c>
      <c r="C21" s="15">
        <v>357.59856632956576</v>
      </c>
      <c r="D21" s="1" t="s">
        <v>7</v>
      </c>
      <c r="E21" s="1">
        <v>100</v>
      </c>
      <c r="F21" s="1">
        <f t="shared" si="0"/>
        <v>0</v>
      </c>
      <c r="G21" s="16">
        <v>100</v>
      </c>
      <c r="H21" s="16">
        <f t="shared" si="1"/>
        <v>0</v>
      </c>
      <c r="I21" s="15">
        <v>699.19596864501</v>
      </c>
      <c r="J21" s="15">
        <v>73.30937077131</v>
      </c>
      <c r="K21" s="1" t="s">
        <v>7</v>
      </c>
    </row>
    <row r="22" spans="1:11" x14ac:dyDescent="0.3">
      <c r="A22" s="2">
        <f t="shared" si="2"/>
        <v>44669</v>
      </c>
      <c r="B22" s="15">
        <v>153.46410714285713</v>
      </c>
      <c r="C22" s="15">
        <v>307.43767052692533</v>
      </c>
      <c r="D22" s="1" t="s">
        <v>7</v>
      </c>
      <c r="E22" s="1">
        <v>100</v>
      </c>
      <c r="F22" s="1">
        <f t="shared" si="0"/>
        <v>0</v>
      </c>
      <c r="G22" s="16">
        <v>100</v>
      </c>
      <c r="H22" s="16">
        <f t="shared" si="1"/>
        <v>0</v>
      </c>
      <c r="I22" s="15">
        <v>799.76510067113998</v>
      </c>
      <c r="J22" s="15">
        <v>61.303346587139998</v>
      </c>
      <c r="K22" s="1" t="s">
        <v>7</v>
      </c>
    </row>
    <row r="23" spans="1:11" x14ac:dyDescent="0.3">
      <c r="A23" s="2">
        <f t="shared" si="2"/>
        <v>44670</v>
      </c>
      <c r="B23" s="15">
        <v>230.28936144578313</v>
      </c>
      <c r="C23" s="15">
        <v>285.67147455688962</v>
      </c>
      <c r="D23" s="1" t="s">
        <v>7</v>
      </c>
      <c r="E23" s="1">
        <v>100</v>
      </c>
      <c r="F23" s="1">
        <f t="shared" si="0"/>
        <v>0</v>
      </c>
      <c r="G23" s="16">
        <v>96.344999999999999</v>
      </c>
      <c r="H23" s="16">
        <f t="shared" si="1"/>
        <v>3.6550000000000011</v>
      </c>
      <c r="I23" s="15">
        <v>1346.87687687687</v>
      </c>
      <c r="J23" s="15">
        <v>107.56469604015</v>
      </c>
      <c r="K23" s="1" t="s">
        <v>7</v>
      </c>
    </row>
    <row r="24" spans="1:11" x14ac:dyDescent="0.3">
      <c r="A24" s="2">
        <f t="shared" si="2"/>
        <v>44671</v>
      </c>
      <c r="B24" s="15">
        <v>199.73337383177571</v>
      </c>
      <c r="C24" s="15">
        <v>296.66672062084257</v>
      </c>
      <c r="D24" s="1" t="s">
        <v>7</v>
      </c>
      <c r="E24" s="1">
        <v>100</v>
      </c>
      <c r="F24" s="1">
        <f t="shared" si="0"/>
        <v>0</v>
      </c>
      <c r="G24" s="16">
        <v>99.625</v>
      </c>
      <c r="H24" s="16">
        <f t="shared" si="1"/>
        <v>0.375</v>
      </c>
      <c r="I24" s="15">
        <v>936.58374628343995</v>
      </c>
      <c r="J24" s="15">
        <v>122.27377641824</v>
      </c>
      <c r="K24" s="1" t="s">
        <v>7</v>
      </c>
    </row>
    <row r="25" spans="1:11" x14ac:dyDescent="0.3">
      <c r="A25" s="2">
        <f t="shared" si="2"/>
        <v>44672</v>
      </c>
      <c r="B25" s="15">
        <v>382.60396226415099</v>
      </c>
      <c r="C25" s="15">
        <v>359.99299353701525</v>
      </c>
      <c r="D25" s="1" t="s">
        <v>7</v>
      </c>
      <c r="E25" s="1">
        <v>100</v>
      </c>
      <c r="F25" s="1">
        <f t="shared" si="0"/>
        <v>0</v>
      </c>
      <c r="G25" s="16">
        <v>100</v>
      </c>
      <c r="H25" s="16">
        <f t="shared" si="1"/>
        <v>0</v>
      </c>
      <c r="I25" s="15">
        <v>966.27029702970003</v>
      </c>
      <c r="J25" s="15">
        <v>138.05205744269</v>
      </c>
      <c r="K25" s="1" t="s">
        <v>7</v>
      </c>
    </row>
    <row r="26" spans="1:11" x14ac:dyDescent="0.3">
      <c r="A26" s="2">
        <f t="shared" si="2"/>
        <v>44673</v>
      </c>
      <c r="B26" s="15">
        <v>378.97655813953492</v>
      </c>
      <c r="C26" s="15">
        <v>302.61516749038987</v>
      </c>
      <c r="D26" s="1" t="s">
        <v>7</v>
      </c>
      <c r="E26" s="1">
        <v>100</v>
      </c>
      <c r="F26" s="1">
        <f t="shared" si="0"/>
        <v>0</v>
      </c>
      <c r="G26" s="16">
        <v>100</v>
      </c>
      <c r="H26" s="16">
        <f t="shared" si="1"/>
        <v>0</v>
      </c>
      <c r="I26" s="15">
        <v>758.07050092763996</v>
      </c>
      <c r="J26" s="15">
        <v>115.36790830945</v>
      </c>
      <c r="K26" s="1" t="s">
        <v>7</v>
      </c>
    </row>
    <row r="27" spans="1:11" x14ac:dyDescent="0.3">
      <c r="A27" s="2">
        <f t="shared" si="2"/>
        <v>44674</v>
      </c>
      <c r="B27" s="15">
        <v>180.47540983606558</v>
      </c>
      <c r="C27" s="15">
        <v>291.5740357342267</v>
      </c>
      <c r="D27" s="1" t="s">
        <v>7</v>
      </c>
      <c r="E27" s="1">
        <v>100</v>
      </c>
      <c r="F27" s="1">
        <f t="shared" si="0"/>
        <v>0</v>
      </c>
      <c r="G27" s="16">
        <v>100</v>
      </c>
      <c r="H27" s="16">
        <f t="shared" si="1"/>
        <v>0</v>
      </c>
      <c r="I27" s="15">
        <v>639.83406593406005</v>
      </c>
      <c r="J27" s="15">
        <v>67.529843600380005</v>
      </c>
      <c r="K27" s="1" t="s">
        <v>7</v>
      </c>
    </row>
    <row r="28" spans="1:11" x14ac:dyDescent="0.3">
      <c r="A28" s="2">
        <f t="shared" si="2"/>
        <v>44675</v>
      </c>
      <c r="B28" s="15" t="s">
        <v>7</v>
      </c>
      <c r="C28" s="15">
        <v>355.16390381125223</v>
      </c>
      <c r="D28" s="1" t="s">
        <v>7</v>
      </c>
      <c r="E28" s="1">
        <v>100</v>
      </c>
      <c r="F28" s="1">
        <f t="shared" si="0"/>
        <v>0</v>
      </c>
      <c r="G28" s="16">
        <v>100</v>
      </c>
      <c r="H28" s="16">
        <f t="shared" si="1"/>
        <v>0</v>
      </c>
      <c r="I28" s="15">
        <v>772.13781697904994</v>
      </c>
      <c r="J28" s="15">
        <v>68.674244938589993</v>
      </c>
      <c r="K28" s="1" t="s">
        <v>7</v>
      </c>
    </row>
    <row r="29" spans="1:11" x14ac:dyDescent="0.3">
      <c r="A29" s="2">
        <f t="shared" si="2"/>
        <v>44676</v>
      </c>
      <c r="B29" s="15">
        <v>175.16666666666666</v>
      </c>
      <c r="C29" s="15">
        <v>504.71937706928264</v>
      </c>
      <c r="D29" s="1" t="s">
        <v>7</v>
      </c>
      <c r="E29" s="1">
        <v>100</v>
      </c>
      <c r="F29" s="1">
        <f t="shared" si="0"/>
        <v>0</v>
      </c>
      <c r="G29" s="16">
        <v>98.974999999999994</v>
      </c>
      <c r="H29" s="16">
        <f t="shared" si="1"/>
        <v>1.0250000000000057</v>
      </c>
      <c r="I29" s="15">
        <v>1765.0746753246699</v>
      </c>
      <c r="J29" s="15">
        <v>61.122229160160003</v>
      </c>
      <c r="K29" s="1" t="s">
        <v>7</v>
      </c>
    </row>
    <row r="30" spans="1:11" x14ac:dyDescent="0.3">
      <c r="A30" s="2">
        <f t="shared" si="2"/>
        <v>44677</v>
      </c>
      <c r="B30" s="15">
        <v>180.61567857142859</v>
      </c>
      <c r="C30" s="15">
        <v>301.9589630044843</v>
      </c>
      <c r="D30" s="1" t="s">
        <v>7</v>
      </c>
      <c r="E30" s="1">
        <v>100</v>
      </c>
      <c r="F30" s="1">
        <f t="shared" si="0"/>
        <v>0</v>
      </c>
      <c r="G30" s="16">
        <v>99.22</v>
      </c>
      <c r="H30" s="16">
        <f t="shared" si="1"/>
        <v>0.78000000000000114</v>
      </c>
      <c r="I30" s="15">
        <v>819.437732342</v>
      </c>
      <c r="J30" s="15">
        <v>109.32004169923999</v>
      </c>
      <c r="K30" s="1" t="s">
        <v>7</v>
      </c>
    </row>
    <row r="31" spans="1:11" x14ac:dyDescent="0.3">
      <c r="A31" s="2">
        <f t="shared" si="2"/>
        <v>44678</v>
      </c>
      <c r="B31" s="15">
        <v>279.77951470588238</v>
      </c>
      <c r="C31" s="15">
        <v>296.93080218579234</v>
      </c>
      <c r="D31" s="1" t="s">
        <v>7</v>
      </c>
      <c r="E31" s="1">
        <v>100</v>
      </c>
      <c r="F31" s="1">
        <f t="shared" si="0"/>
        <v>0</v>
      </c>
      <c r="G31" s="16">
        <v>100</v>
      </c>
      <c r="H31" s="16">
        <f t="shared" si="1"/>
        <v>0</v>
      </c>
      <c r="I31" s="15">
        <v>688.44646271509998</v>
      </c>
      <c r="J31" s="15">
        <v>105.58476237137999</v>
      </c>
      <c r="K31" s="1" t="s">
        <v>7</v>
      </c>
    </row>
    <row r="32" spans="1:11" x14ac:dyDescent="0.3">
      <c r="A32" s="2">
        <f t="shared" si="2"/>
        <v>44679</v>
      </c>
      <c r="B32" s="15">
        <v>271.9536307692307</v>
      </c>
      <c r="C32" s="15">
        <v>473.81433197199533</v>
      </c>
      <c r="D32" s="1" t="s">
        <v>7</v>
      </c>
      <c r="E32" s="1">
        <v>100</v>
      </c>
      <c r="F32" s="1">
        <f t="shared" si="0"/>
        <v>0</v>
      </c>
      <c r="G32" s="16">
        <v>100</v>
      </c>
      <c r="H32" s="16">
        <f t="shared" si="1"/>
        <v>0</v>
      </c>
      <c r="I32" s="15">
        <v>815.33333333332996</v>
      </c>
      <c r="J32" s="15">
        <v>107.22614158009</v>
      </c>
      <c r="K32" s="1" t="s">
        <v>7</v>
      </c>
    </row>
    <row r="33" spans="1:11" x14ac:dyDescent="0.3">
      <c r="A33" s="2">
        <f t="shared" si="2"/>
        <v>44680</v>
      </c>
      <c r="B33" s="15">
        <v>211.03006000000002</v>
      </c>
      <c r="C33" s="15">
        <v>286.90055954415953</v>
      </c>
      <c r="D33" s="1" t="s">
        <v>7</v>
      </c>
      <c r="E33" s="1">
        <v>97.38</v>
      </c>
      <c r="F33" s="1">
        <f t="shared" si="0"/>
        <v>2.6200000000000045</v>
      </c>
      <c r="G33" s="16">
        <v>98.555000000000007</v>
      </c>
      <c r="H33" s="16">
        <f t="shared" si="1"/>
        <v>1.4449999999999932</v>
      </c>
      <c r="I33" s="15">
        <v>842.84909090909002</v>
      </c>
      <c r="J33" s="15">
        <v>124.90759508763</v>
      </c>
      <c r="K33" s="1" t="s">
        <v>7</v>
      </c>
    </row>
    <row r="34" spans="1:11" x14ac:dyDescent="0.3">
      <c r="A34" s="2">
        <f t="shared" si="2"/>
        <v>44681</v>
      </c>
      <c r="B34" s="15">
        <v>163.15768421052633</v>
      </c>
      <c r="C34" s="15">
        <v>2197.5757192681531</v>
      </c>
      <c r="D34" s="1" t="s">
        <v>7</v>
      </c>
      <c r="E34" s="1">
        <v>100</v>
      </c>
      <c r="F34" s="1">
        <f t="shared" si="0"/>
        <v>0</v>
      </c>
      <c r="G34" s="16">
        <v>100</v>
      </c>
      <c r="H34" s="16">
        <f t="shared" si="1"/>
        <v>0</v>
      </c>
      <c r="I34" s="15">
        <v>830.33847850054997</v>
      </c>
      <c r="J34" s="15">
        <v>106.37728609796</v>
      </c>
      <c r="K34" s="1" t="s">
        <v>7</v>
      </c>
    </row>
    <row r="35" spans="1:11" x14ac:dyDescent="0.3">
      <c r="A35" s="2">
        <f t="shared" si="2"/>
        <v>44682</v>
      </c>
      <c r="B35" s="15">
        <v>203.68743749999999</v>
      </c>
      <c r="C35" s="15">
        <v>351.62975322997414</v>
      </c>
      <c r="D35" s="1" t="s">
        <v>7</v>
      </c>
      <c r="E35" s="1">
        <v>100</v>
      </c>
      <c r="F35" s="1">
        <v>0</v>
      </c>
      <c r="G35" s="16">
        <v>100</v>
      </c>
      <c r="H35" s="16">
        <f t="shared" si="1"/>
        <v>0</v>
      </c>
      <c r="I35" s="15">
        <v>710.63567567566997</v>
      </c>
      <c r="J35" s="15">
        <v>66.643321593059994</v>
      </c>
      <c r="K35" s="1" t="s">
        <v>7</v>
      </c>
    </row>
    <row r="36" spans="1:11" x14ac:dyDescent="0.3">
      <c r="A36" s="2">
        <f t="shared" si="2"/>
        <v>44683</v>
      </c>
      <c r="B36" s="15">
        <v>222.67413953488375</v>
      </c>
      <c r="C36" s="15">
        <v>312.80029932390897</v>
      </c>
      <c r="D36" s="1" t="s">
        <v>7</v>
      </c>
      <c r="E36" s="1">
        <v>100</v>
      </c>
      <c r="F36" s="1">
        <v>0</v>
      </c>
      <c r="G36" s="16">
        <v>100</v>
      </c>
      <c r="H36" s="16">
        <f t="shared" si="1"/>
        <v>0</v>
      </c>
      <c r="I36" s="15">
        <v>1010.7744648317999</v>
      </c>
      <c r="J36" s="15">
        <v>133.46562465842999</v>
      </c>
      <c r="K36" s="1" t="s">
        <v>7</v>
      </c>
    </row>
    <row r="37" spans="1:11" x14ac:dyDescent="0.3">
      <c r="A37" s="2">
        <f t="shared" si="2"/>
        <v>44684</v>
      </c>
      <c r="B37" s="15">
        <v>306.60449999999997</v>
      </c>
      <c r="C37" s="15">
        <v>297.47178416149069</v>
      </c>
      <c r="D37" s="1" t="s">
        <v>7</v>
      </c>
      <c r="E37" s="1">
        <v>100</v>
      </c>
      <c r="F37" s="1">
        <v>0</v>
      </c>
      <c r="G37" s="16">
        <v>100</v>
      </c>
      <c r="H37" s="16">
        <f t="shared" si="1"/>
        <v>0</v>
      </c>
      <c r="I37" s="15">
        <v>979.46710050614001</v>
      </c>
      <c r="J37" s="15">
        <v>116.13229571984</v>
      </c>
      <c r="K37" s="1" t="s">
        <v>7</v>
      </c>
    </row>
    <row r="38" spans="1:11" x14ac:dyDescent="0.3">
      <c r="A38" s="2">
        <f t="shared" si="2"/>
        <v>44685</v>
      </c>
      <c r="B38" s="15">
        <v>143.09054545454546</v>
      </c>
      <c r="C38" s="15">
        <v>291.32001386577923</v>
      </c>
      <c r="D38" s="1" t="s">
        <v>7</v>
      </c>
      <c r="E38" s="1">
        <v>100</v>
      </c>
      <c r="F38" s="1">
        <v>0</v>
      </c>
      <c r="G38" s="16">
        <v>98.525000000000006</v>
      </c>
      <c r="H38" s="16">
        <f t="shared" si="1"/>
        <v>1.4749999999999943</v>
      </c>
      <c r="I38" s="15">
        <v>1128.59774170783</v>
      </c>
      <c r="J38" s="15">
        <v>134.45266005409999</v>
      </c>
      <c r="K38" s="1" t="s">
        <v>7</v>
      </c>
    </row>
    <row r="39" spans="1:11" x14ac:dyDescent="0.3">
      <c r="A39" s="2">
        <f t="shared" si="2"/>
        <v>44686</v>
      </c>
      <c r="B39" s="15">
        <v>248.16649999999998</v>
      </c>
      <c r="C39" s="15">
        <v>313.1409162042176</v>
      </c>
      <c r="D39" s="1" t="s">
        <v>7</v>
      </c>
      <c r="E39" s="1">
        <v>100</v>
      </c>
      <c r="F39" s="1">
        <v>0</v>
      </c>
      <c r="G39" s="16">
        <v>99.2</v>
      </c>
      <c r="H39" s="16">
        <f t="shared" si="1"/>
        <v>0.79999999999999716</v>
      </c>
      <c r="I39" s="15">
        <v>1162.2449286250901</v>
      </c>
      <c r="J39" s="15">
        <v>144.78609444003999</v>
      </c>
      <c r="K39" s="1" t="s">
        <v>7</v>
      </c>
    </row>
    <row r="40" spans="1:11" x14ac:dyDescent="0.3">
      <c r="A40" s="2">
        <f t="shared" si="2"/>
        <v>44687</v>
      </c>
      <c r="B40" s="15">
        <v>145.41313043478263</v>
      </c>
      <c r="C40" s="15">
        <v>291.2336864282214</v>
      </c>
      <c r="D40" s="1" t="s">
        <v>7</v>
      </c>
      <c r="E40" s="1">
        <v>100</v>
      </c>
      <c r="F40" s="1">
        <v>0</v>
      </c>
      <c r="G40" s="16">
        <v>95.75</v>
      </c>
      <c r="H40" s="16">
        <f t="shared" si="1"/>
        <v>4.25</v>
      </c>
      <c r="I40" s="15">
        <v>864.57416267942006</v>
      </c>
      <c r="J40" s="15">
        <v>115.18529241458999</v>
      </c>
      <c r="K40" s="1" t="s">
        <v>7</v>
      </c>
    </row>
    <row r="41" spans="1:11" x14ac:dyDescent="0.3">
      <c r="A41" s="2">
        <f t="shared" si="2"/>
        <v>44688</v>
      </c>
      <c r="B41" s="15">
        <v>187.79176666666666</v>
      </c>
      <c r="C41" s="15">
        <v>293.04809165302783</v>
      </c>
      <c r="D41" s="1" t="s">
        <v>7</v>
      </c>
      <c r="E41" s="1">
        <v>100</v>
      </c>
      <c r="F41" s="1">
        <v>0</v>
      </c>
      <c r="G41" s="16">
        <v>100</v>
      </c>
      <c r="H41" s="16">
        <f t="shared" si="1"/>
        <v>0</v>
      </c>
      <c r="I41" s="15">
        <v>503.16887417217998</v>
      </c>
      <c r="J41" s="15">
        <v>63.29471442885</v>
      </c>
      <c r="K41" s="1" t="s">
        <v>7</v>
      </c>
    </row>
    <row r="42" spans="1:11" x14ac:dyDescent="0.3">
      <c r="A42" s="2">
        <f t="shared" si="2"/>
        <v>44689</v>
      </c>
      <c r="B42" s="15">
        <v>177.57711538461538</v>
      </c>
      <c r="C42" s="15">
        <v>339.73139071038253</v>
      </c>
      <c r="D42" s="1" t="s">
        <v>7</v>
      </c>
      <c r="E42" s="1">
        <v>100</v>
      </c>
      <c r="F42" s="1">
        <v>0</v>
      </c>
      <c r="G42" s="16">
        <v>100</v>
      </c>
      <c r="H42" s="16">
        <f t="shared" si="1"/>
        <v>0</v>
      </c>
      <c r="I42" s="15">
        <v>485.90946502057</v>
      </c>
      <c r="J42" s="15">
        <v>82.477504577549993</v>
      </c>
      <c r="K42" s="1" t="s">
        <v>7</v>
      </c>
    </row>
    <row r="43" spans="1:11" x14ac:dyDescent="0.3">
      <c r="A43" s="2">
        <f t="shared" si="2"/>
        <v>44690</v>
      </c>
      <c r="B43" s="15">
        <v>389.42233333333326</v>
      </c>
      <c r="C43" s="15">
        <v>614.3334017998942</v>
      </c>
      <c r="D43" s="1" t="s">
        <v>7</v>
      </c>
      <c r="E43" s="1">
        <v>100</v>
      </c>
      <c r="F43" s="1">
        <v>0</v>
      </c>
      <c r="G43" s="16">
        <v>97.314999999999998</v>
      </c>
      <c r="H43" s="16">
        <f t="shared" si="1"/>
        <v>2.6850000000000023</v>
      </c>
      <c r="I43" s="15">
        <v>1053.35776487663</v>
      </c>
      <c r="J43" s="15">
        <v>133.59644641865</v>
      </c>
      <c r="K43" s="1" t="s">
        <v>7</v>
      </c>
    </row>
    <row r="44" spans="1:11" x14ac:dyDescent="0.3">
      <c r="A44" s="2">
        <f t="shared" si="2"/>
        <v>44691</v>
      </c>
      <c r="B44" s="15">
        <v>149.09069696969695</v>
      </c>
      <c r="C44" s="15">
        <v>341.27035160851835</v>
      </c>
      <c r="D44" s="1" t="s">
        <v>7</v>
      </c>
      <c r="E44" s="1">
        <v>100</v>
      </c>
      <c r="F44" s="1">
        <v>0</v>
      </c>
      <c r="G44" s="16">
        <v>99.594999999999999</v>
      </c>
      <c r="H44" s="16">
        <f t="shared" si="1"/>
        <v>0.40500000000000114</v>
      </c>
      <c r="I44" s="15">
        <v>1465.1396226415</v>
      </c>
      <c r="J44" s="15">
        <v>144.93668549086999</v>
      </c>
      <c r="K44" s="1" t="s">
        <v>7</v>
      </c>
    </row>
    <row r="45" spans="1:11" x14ac:dyDescent="0.3">
      <c r="A45" s="2">
        <f t="shared" si="2"/>
        <v>44692</v>
      </c>
      <c r="B45" s="15">
        <v>159.14809722222222</v>
      </c>
      <c r="C45" s="15">
        <v>328.10350134916354</v>
      </c>
      <c r="D45" s="1" t="s">
        <v>7</v>
      </c>
      <c r="E45" s="1">
        <v>100</v>
      </c>
      <c r="F45" s="1">
        <v>0</v>
      </c>
      <c r="G45" s="16">
        <v>95.69</v>
      </c>
      <c r="H45" s="16">
        <f t="shared" si="1"/>
        <v>4.3100000000000023</v>
      </c>
      <c r="I45" s="15">
        <v>901.73513513513001</v>
      </c>
      <c r="J45" s="15">
        <v>127.8137675281</v>
      </c>
      <c r="K45" s="1" t="s">
        <v>7</v>
      </c>
    </row>
    <row r="46" spans="1:11" x14ac:dyDescent="0.3">
      <c r="A46" s="2">
        <f t="shared" si="2"/>
        <v>44693</v>
      </c>
      <c r="B46" s="15">
        <v>150.56640000000002</v>
      </c>
      <c r="C46" s="15">
        <v>409.36383578547697</v>
      </c>
      <c r="D46" s="1" t="s">
        <v>7</v>
      </c>
      <c r="E46" s="1">
        <v>100</v>
      </c>
      <c r="F46" s="1">
        <v>0</v>
      </c>
      <c r="G46" s="16">
        <v>96.84</v>
      </c>
      <c r="H46" s="16">
        <f t="shared" si="1"/>
        <v>3.1599999999999966</v>
      </c>
      <c r="I46" s="15">
        <v>837.29359823399</v>
      </c>
      <c r="J46" s="15">
        <v>120.13181098801</v>
      </c>
      <c r="K46" s="1" t="s">
        <v>7</v>
      </c>
    </row>
    <row r="47" spans="1:11" x14ac:dyDescent="0.3">
      <c r="A47" s="2">
        <f t="shared" si="2"/>
        <v>44694</v>
      </c>
      <c r="B47" s="15">
        <v>314.30149206349205</v>
      </c>
      <c r="C47" s="15">
        <v>273.89539990817264</v>
      </c>
      <c r="D47" s="1" t="s">
        <v>7</v>
      </c>
      <c r="E47" s="1">
        <v>100</v>
      </c>
      <c r="F47" s="1">
        <v>0</v>
      </c>
      <c r="G47" s="16">
        <v>97.43</v>
      </c>
      <c r="H47" s="16">
        <f t="shared" si="1"/>
        <v>2.5699999999999932</v>
      </c>
      <c r="I47" s="15">
        <v>1107.0231814548299</v>
      </c>
      <c r="J47" s="15">
        <v>126.67844234579999</v>
      </c>
      <c r="K47" s="1" t="s">
        <v>7</v>
      </c>
    </row>
    <row r="48" spans="1:11" x14ac:dyDescent="0.3">
      <c r="A48" s="2">
        <f t="shared" si="2"/>
        <v>44695</v>
      </c>
      <c r="B48" s="15">
        <v>145.17638235294115</v>
      </c>
      <c r="C48" s="15">
        <v>284.68316759493672</v>
      </c>
      <c r="D48" s="1" t="s">
        <v>7</v>
      </c>
      <c r="E48" s="1">
        <v>100</v>
      </c>
      <c r="F48" s="1">
        <v>0</v>
      </c>
      <c r="G48" s="16">
        <v>100</v>
      </c>
      <c r="H48" s="16">
        <f t="shared" si="1"/>
        <v>0</v>
      </c>
      <c r="I48" s="15">
        <v>662.02711585865995</v>
      </c>
      <c r="J48" s="15">
        <v>74.775541207740005</v>
      </c>
      <c r="K48" s="1" t="s">
        <v>7</v>
      </c>
    </row>
    <row r="49" spans="1:11" x14ac:dyDescent="0.3">
      <c r="A49" s="2">
        <f t="shared" si="2"/>
        <v>44696</v>
      </c>
      <c r="B49" s="15">
        <v>545.13230188679245</v>
      </c>
      <c r="C49" s="15">
        <v>737.3898385060495</v>
      </c>
      <c r="D49" s="1" t="s">
        <v>7</v>
      </c>
      <c r="E49" s="1">
        <v>100</v>
      </c>
      <c r="F49" s="1">
        <v>0</v>
      </c>
      <c r="G49" s="16">
        <v>100</v>
      </c>
      <c r="H49" s="16">
        <f t="shared" si="1"/>
        <v>0</v>
      </c>
      <c r="I49" s="15">
        <v>861.42087821043003</v>
      </c>
      <c r="J49" s="15">
        <v>92.86594110115</v>
      </c>
      <c r="K49" s="1" t="s">
        <v>7</v>
      </c>
    </row>
    <row r="50" spans="1:11" x14ac:dyDescent="0.3">
      <c r="A50" s="2">
        <f t="shared" si="2"/>
        <v>44697</v>
      </c>
      <c r="B50" s="15">
        <v>184.04090612244897</v>
      </c>
      <c r="C50" s="15">
        <v>357.84030041918959</v>
      </c>
      <c r="D50" s="1" t="s">
        <v>7</v>
      </c>
      <c r="E50" s="1">
        <v>100</v>
      </c>
      <c r="F50" s="1">
        <v>0</v>
      </c>
      <c r="G50" s="16">
        <v>98.87</v>
      </c>
      <c r="H50" s="16">
        <f t="shared" si="1"/>
        <v>1.1299999999999955</v>
      </c>
      <c r="I50" s="15">
        <v>1147.0147710487399</v>
      </c>
      <c r="J50" s="15">
        <v>126.53708836899</v>
      </c>
      <c r="K50" s="1" t="s">
        <v>7</v>
      </c>
    </row>
    <row r="51" spans="1:11" x14ac:dyDescent="0.3">
      <c r="A51" s="2">
        <f t="shared" si="2"/>
        <v>44698</v>
      </c>
      <c r="B51" s="15">
        <v>345.06842424242416</v>
      </c>
      <c r="C51" s="15">
        <v>364.07320246320222</v>
      </c>
      <c r="D51" s="1" t="s">
        <v>7</v>
      </c>
      <c r="E51" s="1">
        <v>100</v>
      </c>
      <c r="F51" s="1">
        <v>0</v>
      </c>
      <c r="G51" s="16">
        <v>97.484999999999999</v>
      </c>
      <c r="H51" s="16">
        <f t="shared" si="1"/>
        <v>2.5150000000000006</v>
      </c>
      <c r="I51" s="15">
        <v>763.26870474658006</v>
      </c>
      <c r="J51" s="15">
        <v>103.09914432401</v>
      </c>
      <c r="K51" s="1" t="s">
        <v>7</v>
      </c>
    </row>
    <row r="52" spans="1:11" x14ac:dyDescent="0.3">
      <c r="A52" s="2">
        <f t="shared" si="2"/>
        <v>44699</v>
      </c>
      <c r="B52" s="15">
        <v>198.97024999999999</v>
      </c>
      <c r="C52" s="15">
        <v>687.43939958592148</v>
      </c>
      <c r="D52" s="1" t="s">
        <v>7</v>
      </c>
      <c r="E52" s="1">
        <v>100</v>
      </c>
      <c r="F52" s="1">
        <v>0</v>
      </c>
      <c r="G52" s="16">
        <v>98.194999999999993</v>
      </c>
      <c r="H52" s="16">
        <f t="shared" si="1"/>
        <v>1.8050000000000068</v>
      </c>
      <c r="I52" s="15">
        <v>916.8743335872</v>
      </c>
      <c r="J52" s="15">
        <v>135.45110957003999</v>
      </c>
      <c r="K52" s="1" t="s">
        <v>7</v>
      </c>
    </row>
    <row r="53" spans="1:11" x14ac:dyDescent="0.3">
      <c r="A53" s="2">
        <f t="shared" si="2"/>
        <v>44700</v>
      </c>
      <c r="B53" s="15">
        <v>171.01117045454546</v>
      </c>
      <c r="C53" s="15">
        <v>228.88792469018111</v>
      </c>
      <c r="D53" s="1" t="s">
        <v>7</v>
      </c>
      <c r="E53" s="1">
        <v>100</v>
      </c>
      <c r="F53" s="1">
        <v>0</v>
      </c>
      <c r="G53" s="16">
        <v>97.11</v>
      </c>
      <c r="H53" s="16">
        <f t="shared" si="1"/>
        <v>2.8900000000000006</v>
      </c>
      <c r="I53" s="15">
        <v>810.70255183412996</v>
      </c>
      <c r="J53" s="15">
        <v>104.06305053314</v>
      </c>
      <c r="K53" s="1" t="s">
        <v>7</v>
      </c>
    </row>
    <row r="54" spans="1:11" x14ac:dyDescent="0.3">
      <c r="A54" s="2">
        <f t="shared" si="2"/>
        <v>44701</v>
      </c>
      <c r="B54" s="15">
        <v>135.65310810810811</v>
      </c>
      <c r="C54" s="15">
        <v>236.71470233766235</v>
      </c>
      <c r="D54" s="1" t="s">
        <v>7</v>
      </c>
      <c r="E54" s="1">
        <v>100</v>
      </c>
      <c r="F54" s="1">
        <v>0</v>
      </c>
      <c r="G54" s="16">
        <v>98.875</v>
      </c>
      <c r="H54" s="16">
        <f t="shared" si="1"/>
        <v>1.125</v>
      </c>
      <c r="I54" s="15">
        <v>879.21181887950002</v>
      </c>
      <c r="J54" s="15">
        <v>119.8203125</v>
      </c>
      <c r="K54" s="1" t="s">
        <v>7</v>
      </c>
    </row>
    <row r="55" spans="1:11" x14ac:dyDescent="0.3">
      <c r="A55" s="2">
        <f t="shared" si="2"/>
        <v>44702</v>
      </c>
      <c r="B55" s="15">
        <v>168.94450000000001</v>
      </c>
      <c r="C55" s="15">
        <v>284.42912057198572</v>
      </c>
      <c r="D55" s="1" t="s">
        <v>7</v>
      </c>
      <c r="E55" s="1">
        <v>100</v>
      </c>
      <c r="F55" s="1">
        <v>0</v>
      </c>
      <c r="G55" s="16">
        <v>100</v>
      </c>
      <c r="H55" s="16">
        <f t="shared" si="1"/>
        <v>0</v>
      </c>
      <c r="I55" s="15">
        <v>524.25950972103999</v>
      </c>
      <c r="J55" s="15">
        <v>68.489622276649996</v>
      </c>
      <c r="K55" s="1" t="s">
        <v>7</v>
      </c>
    </row>
    <row r="56" spans="1:11" x14ac:dyDescent="0.3">
      <c r="A56" s="2">
        <f t="shared" si="2"/>
        <v>44703</v>
      </c>
      <c r="B56" s="15">
        <v>125.24716129032257</v>
      </c>
      <c r="C56" s="15">
        <v>246.90218985736928</v>
      </c>
      <c r="D56" s="1" t="s">
        <v>7</v>
      </c>
      <c r="E56" s="1">
        <v>100</v>
      </c>
      <c r="F56" s="1">
        <v>0</v>
      </c>
      <c r="G56" s="16">
        <v>100</v>
      </c>
      <c r="H56" s="16">
        <f t="shared" si="1"/>
        <v>0</v>
      </c>
      <c r="I56" s="15">
        <v>453.73150457190002</v>
      </c>
      <c r="J56" s="15">
        <v>64.554478784699995</v>
      </c>
      <c r="K56" s="1" t="s">
        <v>7</v>
      </c>
    </row>
    <row r="57" spans="1:11" x14ac:dyDescent="0.3">
      <c r="A57" s="2">
        <f t="shared" si="2"/>
        <v>44704</v>
      </c>
      <c r="B57" s="15">
        <v>204.10606145251396</v>
      </c>
      <c r="C57" s="15">
        <v>350.63149709258983</v>
      </c>
      <c r="D57" s="1" t="s">
        <v>7</v>
      </c>
      <c r="E57" s="1">
        <v>100</v>
      </c>
      <c r="F57" s="1">
        <v>0</v>
      </c>
      <c r="G57" s="16">
        <v>97.75</v>
      </c>
      <c r="H57" s="16">
        <f t="shared" si="1"/>
        <v>2.25</v>
      </c>
      <c r="I57" s="15">
        <v>899.43468296409003</v>
      </c>
      <c r="J57" s="15">
        <v>106.41509217909</v>
      </c>
      <c r="K57" s="1" t="s">
        <v>7</v>
      </c>
    </row>
    <row r="58" spans="1:11" x14ac:dyDescent="0.3">
      <c r="A58" s="2">
        <f t="shared" si="2"/>
        <v>44705</v>
      </c>
      <c r="B58" s="15">
        <v>108.60131213872832</v>
      </c>
      <c r="C58" s="15">
        <v>273.99408804791034</v>
      </c>
      <c r="D58" s="1" t="s">
        <v>7</v>
      </c>
      <c r="E58" s="1">
        <v>100</v>
      </c>
      <c r="F58" s="1">
        <v>0</v>
      </c>
      <c r="G58" s="16">
        <v>99.60499999999999</v>
      </c>
      <c r="H58" s="16">
        <f t="shared" si="1"/>
        <v>0.39500000000001023</v>
      </c>
      <c r="I58" s="15">
        <v>907.25899843504999</v>
      </c>
      <c r="J58" s="15">
        <v>123.55612244897</v>
      </c>
      <c r="K58" s="1" t="s">
        <v>7</v>
      </c>
    </row>
    <row r="59" spans="1:11" x14ac:dyDescent="0.3">
      <c r="A59" s="2">
        <f t="shared" si="2"/>
        <v>44706</v>
      </c>
      <c r="B59" s="15">
        <v>324.76267796610171</v>
      </c>
      <c r="C59" s="15">
        <v>308.77750536130537</v>
      </c>
      <c r="D59" s="1" t="s">
        <v>7</v>
      </c>
      <c r="E59" s="1">
        <v>100</v>
      </c>
      <c r="F59" s="1">
        <v>0</v>
      </c>
      <c r="G59" s="16">
        <v>99.6</v>
      </c>
      <c r="H59" s="16">
        <f t="shared" si="1"/>
        <v>0.40000000000000568</v>
      </c>
      <c r="I59" s="15">
        <v>770.23346613545004</v>
      </c>
      <c r="J59" s="15">
        <v>91.649136846909997</v>
      </c>
      <c r="K59" s="1" t="s">
        <v>7</v>
      </c>
    </row>
    <row r="60" spans="1:11" x14ac:dyDescent="0.3">
      <c r="A60" s="2">
        <f t="shared" si="2"/>
        <v>44707</v>
      </c>
      <c r="B60" s="15">
        <v>199.72226495726497</v>
      </c>
      <c r="C60" s="15">
        <v>324.24967182213629</v>
      </c>
      <c r="D60" s="1" t="s">
        <v>7</v>
      </c>
      <c r="E60" s="1">
        <v>100</v>
      </c>
      <c r="F60" s="1">
        <v>0</v>
      </c>
      <c r="G60" s="16">
        <v>98.545000000000002</v>
      </c>
      <c r="H60" s="16">
        <f t="shared" si="1"/>
        <v>1.4549999999999983</v>
      </c>
      <c r="I60" s="15">
        <v>728.03233082706004</v>
      </c>
      <c r="J60" s="15">
        <v>102.55199076744999</v>
      </c>
      <c r="K60" s="1" t="s">
        <v>7</v>
      </c>
    </row>
    <row r="61" spans="1:11" x14ac:dyDescent="0.3">
      <c r="A61" s="2">
        <f t="shared" si="2"/>
        <v>44708</v>
      </c>
      <c r="B61" s="15">
        <v>145.4779552238806</v>
      </c>
      <c r="C61" s="15">
        <v>287.02981297528521</v>
      </c>
      <c r="D61" s="1" t="s">
        <v>7</v>
      </c>
      <c r="E61" s="1">
        <v>100</v>
      </c>
      <c r="F61" s="1">
        <v>0</v>
      </c>
      <c r="G61" s="16">
        <v>100</v>
      </c>
      <c r="H61" s="16">
        <f t="shared" si="1"/>
        <v>0</v>
      </c>
      <c r="I61" s="15">
        <v>763.39299314545997</v>
      </c>
      <c r="J61" s="15">
        <v>98.138866810490001</v>
      </c>
      <c r="K61" s="1" t="s">
        <v>7</v>
      </c>
    </row>
    <row r="62" spans="1:11" x14ac:dyDescent="0.3">
      <c r="A62" s="2">
        <f t="shared" si="2"/>
        <v>44709</v>
      </c>
      <c r="B62" s="15">
        <v>145.08338888888889</v>
      </c>
      <c r="C62" s="15">
        <v>277.0497696275072</v>
      </c>
      <c r="D62" s="1" t="s">
        <v>7</v>
      </c>
      <c r="E62" s="1">
        <v>100</v>
      </c>
      <c r="F62" s="1">
        <v>0</v>
      </c>
      <c r="G62" s="16">
        <v>100</v>
      </c>
      <c r="H62" s="16">
        <f t="shared" si="1"/>
        <v>0</v>
      </c>
      <c r="I62" s="15">
        <v>531.04872006606001</v>
      </c>
      <c r="J62" s="15">
        <v>63.745822784810002</v>
      </c>
      <c r="K62" s="1" t="s">
        <v>7</v>
      </c>
    </row>
    <row r="63" spans="1:11" x14ac:dyDescent="0.3">
      <c r="A63" s="2">
        <f t="shared" si="2"/>
        <v>44710</v>
      </c>
      <c r="B63" s="15">
        <v>102.9588231292517</v>
      </c>
      <c r="C63" s="15">
        <v>559.07352169463775</v>
      </c>
      <c r="D63" s="1" t="s">
        <v>7</v>
      </c>
      <c r="E63" s="1">
        <v>100</v>
      </c>
      <c r="F63" s="1">
        <v>0</v>
      </c>
      <c r="G63" s="16">
        <v>100</v>
      </c>
      <c r="H63" s="16">
        <f t="shared" si="1"/>
        <v>0</v>
      </c>
      <c r="I63" s="15">
        <v>514.55206611569997</v>
      </c>
      <c r="J63" s="15">
        <v>63.729201707850002</v>
      </c>
      <c r="K63" s="1" t="s">
        <v>7</v>
      </c>
    </row>
    <row r="64" spans="1:11" x14ac:dyDescent="0.3">
      <c r="A64" s="2">
        <f t="shared" si="2"/>
        <v>44711</v>
      </c>
      <c r="B64" s="15">
        <v>217.43306716417911</v>
      </c>
      <c r="C64" s="15">
        <v>444.45181724845997</v>
      </c>
      <c r="D64" s="1" t="s">
        <v>7</v>
      </c>
      <c r="E64" s="1">
        <v>100</v>
      </c>
      <c r="F64" s="1">
        <v>0</v>
      </c>
      <c r="G64" s="16">
        <v>100</v>
      </c>
      <c r="H64" s="16">
        <f t="shared" si="1"/>
        <v>0</v>
      </c>
      <c r="I64" s="15">
        <v>951.84075967858996</v>
      </c>
      <c r="J64" s="15">
        <v>111.98018114011001</v>
      </c>
      <c r="K64" s="1" t="s">
        <v>7</v>
      </c>
    </row>
    <row r="65" spans="1:11" x14ac:dyDescent="0.3">
      <c r="A65" s="2">
        <f t="shared" si="2"/>
        <v>44712</v>
      </c>
      <c r="B65" s="15">
        <v>218.15401098901097</v>
      </c>
      <c r="C65" s="15">
        <v>308.21936495535709</v>
      </c>
      <c r="D65" s="1" t="s">
        <v>7</v>
      </c>
      <c r="E65" s="1">
        <v>100</v>
      </c>
      <c r="F65" s="1">
        <v>0</v>
      </c>
      <c r="G65" s="16">
        <v>100</v>
      </c>
      <c r="H65" s="16">
        <f t="shared" si="1"/>
        <v>0</v>
      </c>
      <c r="I65" s="15">
        <v>1478.5490196078399</v>
      </c>
      <c r="J65" s="15">
        <v>177.43375720029999</v>
      </c>
      <c r="K65" s="1" t="s">
        <v>7</v>
      </c>
    </row>
    <row r="66" spans="1:11" x14ac:dyDescent="0.3">
      <c r="A66" s="2">
        <f t="shared" si="2"/>
        <v>44713</v>
      </c>
      <c r="B66" s="15">
        <v>320.7013116883117</v>
      </c>
      <c r="C66" s="15">
        <v>236.25666274670209</v>
      </c>
      <c r="D66" s="1" t="s">
        <v>7</v>
      </c>
      <c r="E66" s="1">
        <v>100</v>
      </c>
      <c r="F66" s="1">
        <v>0</v>
      </c>
      <c r="G66" s="16">
        <v>98.875</v>
      </c>
      <c r="H66" s="16">
        <f t="shared" si="1"/>
        <v>1.125</v>
      </c>
      <c r="I66" s="15">
        <v>1491.01665510062</v>
      </c>
      <c r="J66" s="15">
        <v>195.86233062330001</v>
      </c>
      <c r="K66" s="1" t="s">
        <v>7</v>
      </c>
    </row>
    <row r="67" spans="1:11" x14ac:dyDescent="0.3">
      <c r="A67" s="2">
        <f t="shared" si="2"/>
        <v>44714</v>
      </c>
      <c r="B67" s="15">
        <v>170.28403703703705</v>
      </c>
      <c r="C67" s="15">
        <v>277.31849504317239</v>
      </c>
      <c r="D67" s="1" t="s">
        <v>7</v>
      </c>
      <c r="E67" s="1">
        <v>100</v>
      </c>
      <c r="F67" s="1">
        <v>0</v>
      </c>
      <c r="G67" s="16">
        <v>100</v>
      </c>
      <c r="H67" s="16">
        <f t="shared" si="1"/>
        <v>0</v>
      </c>
      <c r="I67" s="15">
        <v>791.14297520661</v>
      </c>
      <c r="J67" s="15">
        <v>79.323075006219995</v>
      </c>
      <c r="K67" s="1" t="s">
        <v>7</v>
      </c>
    </row>
    <row r="68" spans="1:11" x14ac:dyDescent="0.3">
      <c r="A68" s="2">
        <f t="shared" si="2"/>
        <v>44715</v>
      </c>
      <c r="B68" s="15">
        <v>286.09072727272729</v>
      </c>
      <c r="C68" s="15">
        <v>248.80512341437634</v>
      </c>
      <c r="D68" s="1" t="s">
        <v>7</v>
      </c>
      <c r="E68" s="1">
        <v>100</v>
      </c>
      <c r="F68" s="1">
        <v>0</v>
      </c>
      <c r="G68" s="16">
        <v>96.789999999999992</v>
      </c>
      <c r="H68" s="16">
        <f t="shared" si="1"/>
        <v>3.210000000000008</v>
      </c>
      <c r="I68" s="15">
        <v>1130.23318042813</v>
      </c>
      <c r="J68" s="15">
        <v>141.14590663851001</v>
      </c>
      <c r="K68" s="1" t="s">
        <v>7</v>
      </c>
    </row>
    <row r="69" spans="1:11" x14ac:dyDescent="0.3">
      <c r="A69" s="2">
        <f t="shared" si="2"/>
        <v>44716</v>
      </c>
      <c r="B69" s="15">
        <v>1099.9956016597507</v>
      </c>
      <c r="C69" s="15">
        <v>552.05999093238711</v>
      </c>
      <c r="D69" s="1" t="s">
        <v>7</v>
      </c>
      <c r="E69" s="1">
        <v>100</v>
      </c>
      <c r="F69" s="1">
        <v>0</v>
      </c>
      <c r="G69" s="16">
        <v>100</v>
      </c>
      <c r="H69" s="16">
        <f t="shared" si="1"/>
        <v>0</v>
      </c>
      <c r="I69" s="15">
        <v>606.67999999999995</v>
      </c>
      <c r="J69" s="15">
        <v>73.057260238789993</v>
      </c>
      <c r="K69" s="1" t="s">
        <v>7</v>
      </c>
    </row>
    <row r="70" spans="1:11" x14ac:dyDescent="0.3">
      <c r="A70" s="2">
        <f t="shared" si="2"/>
        <v>44717</v>
      </c>
      <c r="B70" s="15">
        <v>137.5</v>
      </c>
      <c r="C70" s="15">
        <v>625.32985951008652</v>
      </c>
      <c r="D70" s="1" t="s">
        <v>7</v>
      </c>
      <c r="E70" s="1">
        <v>100</v>
      </c>
      <c r="F70" s="1">
        <v>0</v>
      </c>
      <c r="G70" s="16">
        <v>100</v>
      </c>
      <c r="H70" s="16">
        <f t="shared" ref="H70:H94" si="3">100-G70</f>
        <v>0</v>
      </c>
      <c r="I70" s="15">
        <v>493.55970149253</v>
      </c>
      <c r="J70" s="15">
        <v>65.325772389510007</v>
      </c>
      <c r="K70" s="1" t="s">
        <v>7</v>
      </c>
    </row>
    <row r="71" spans="1:11" x14ac:dyDescent="0.3">
      <c r="A71" s="2">
        <f t="shared" ref="A71:A95" si="4">A70+1</f>
        <v>44718</v>
      </c>
      <c r="B71" s="15">
        <v>310.62580272108846</v>
      </c>
      <c r="C71" s="15">
        <v>331.77069143016138</v>
      </c>
      <c r="D71" s="1" t="s">
        <v>7</v>
      </c>
      <c r="E71" s="1">
        <v>97.61</v>
      </c>
      <c r="F71" s="1">
        <v>0</v>
      </c>
      <c r="G71" s="16">
        <v>96.545000000000002</v>
      </c>
      <c r="H71" s="16">
        <f t="shared" si="3"/>
        <v>3.4549999999999983</v>
      </c>
      <c r="I71" s="15">
        <v>1201.01834189288</v>
      </c>
      <c r="J71" s="15">
        <v>119.74356756756001</v>
      </c>
      <c r="K71" s="1" t="s">
        <v>7</v>
      </c>
    </row>
    <row r="72" spans="1:11" x14ac:dyDescent="0.3">
      <c r="A72" s="2">
        <f t="shared" si="4"/>
        <v>44719</v>
      </c>
      <c r="B72" s="15">
        <v>160.75</v>
      </c>
      <c r="C72" s="15">
        <v>527.75410777745412</v>
      </c>
      <c r="D72" s="1" t="s">
        <v>7</v>
      </c>
      <c r="E72" s="1">
        <v>100</v>
      </c>
      <c r="F72" s="1">
        <v>0</v>
      </c>
      <c r="G72" s="16">
        <v>100</v>
      </c>
      <c r="H72" s="16">
        <f t="shared" si="3"/>
        <v>0</v>
      </c>
      <c r="I72" s="15">
        <v>1663.4073789392701</v>
      </c>
      <c r="J72" s="15">
        <v>175.70494006945</v>
      </c>
      <c r="K72" s="1" t="s">
        <v>7</v>
      </c>
    </row>
    <row r="73" spans="1:11" x14ac:dyDescent="0.3">
      <c r="A73" s="2">
        <f t="shared" si="4"/>
        <v>44720</v>
      </c>
      <c r="B73" s="15">
        <v>133.70267175572519</v>
      </c>
      <c r="C73" s="15">
        <v>285.56355025856499</v>
      </c>
      <c r="D73" s="1" t="s">
        <v>7</v>
      </c>
      <c r="E73" s="1">
        <v>100</v>
      </c>
      <c r="F73" s="1">
        <v>0</v>
      </c>
      <c r="G73" s="16">
        <v>99.6</v>
      </c>
      <c r="H73" s="16">
        <f t="shared" si="3"/>
        <v>0.40000000000000568</v>
      </c>
      <c r="I73" s="15">
        <v>909.35539033456996</v>
      </c>
      <c r="J73" s="15">
        <v>127.72354527072</v>
      </c>
      <c r="K73" s="1" t="s">
        <v>7</v>
      </c>
    </row>
    <row r="74" spans="1:11" x14ac:dyDescent="0.3">
      <c r="A74" s="2">
        <f t="shared" si="4"/>
        <v>44721</v>
      </c>
      <c r="B74" s="15">
        <v>269.25900000000001</v>
      </c>
      <c r="C74" s="15">
        <v>259.54089402341344</v>
      </c>
      <c r="D74" s="1" t="s">
        <v>7</v>
      </c>
      <c r="E74" s="1">
        <v>100</v>
      </c>
      <c r="F74" s="1">
        <v>0</v>
      </c>
      <c r="G74" s="16">
        <v>96.39</v>
      </c>
      <c r="H74" s="16">
        <f t="shared" si="3"/>
        <v>3.6099999999999994</v>
      </c>
      <c r="I74" s="15">
        <v>969.96214988643999</v>
      </c>
      <c r="J74" s="15">
        <v>129.99725274725</v>
      </c>
      <c r="K74" s="1" t="s">
        <v>7</v>
      </c>
    </row>
    <row r="75" spans="1:11" x14ac:dyDescent="0.3">
      <c r="A75" s="2">
        <f t="shared" si="4"/>
        <v>44722</v>
      </c>
      <c r="B75" s="15">
        <v>142.37763173652695</v>
      </c>
      <c r="C75" s="15">
        <v>294.68895118469879</v>
      </c>
      <c r="D75" s="1" t="s">
        <v>7</v>
      </c>
      <c r="E75" s="1">
        <v>100</v>
      </c>
      <c r="F75" s="1">
        <v>0</v>
      </c>
      <c r="G75" s="16">
        <v>97.134999999999991</v>
      </c>
      <c r="H75" s="16">
        <f t="shared" si="3"/>
        <v>2.8650000000000091</v>
      </c>
      <c r="I75" s="15">
        <v>1470.03939393939</v>
      </c>
      <c r="J75" s="15">
        <v>174.17313933967</v>
      </c>
      <c r="K75" s="1" t="s">
        <v>7</v>
      </c>
    </row>
    <row r="76" spans="1:11" x14ac:dyDescent="0.3">
      <c r="A76" s="2">
        <f t="shared" si="4"/>
        <v>44723</v>
      </c>
      <c r="B76" s="15">
        <v>133.13953488372093</v>
      </c>
      <c r="C76" s="15">
        <v>271.93219744733199</v>
      </c>
      <c r="D76" s="1" t="s">
        <v>7</v>
      </c>
      <c r="E76" s="1">
        <v>100</v>
      </c>
      <c r="F76" s="1">
        <v>0</v>
      </c>
      <c r="G76" s="16">
        <v>100</v>
      </c>
      <c r="H76" s="16">
        <f t="shared" si="3"/>
        <v>0</v>
      </c>
      <c r="I76" s="15">
        <v>652.50982066609004</v>
      </c>
      <c r="J76" s="15">
        <v>85.209529942040007</v>
      </c>
      <c r="K76" s="1" t="s">
        <v>7</v>
      </c>
    </row>
    <row r="77" spans="1:11" x14ac:dyDescent="0.3">
      <c r="A77" s="2">
        <f t="shared" si="4"/>
        <v>44724</v>
      </c>
      <c r="B77" s="15">
        <v>149.00018181818183</v>
      </c>
      <c r="C77" s="15">
        <v>279.56407372400759</v>
      </c>
      <c r="D77" s="1" t="s">
        <v>7</v>
      </c>
      <c r="E77" s="1">
        <v>100</v>
      </c>
      <c r="F77" s="1">
        <v>0</v>
      </c>
      <c r="G77" s="16">
        <v>100</v>
      </c>
      <c r="H77" s="16">
        <f t="shared" si="3"/>
        <v>0</v>
      </c>
      <c r="I77" s="15">
        <v>495.66694214875997</v>
      </c>
      <c r="J77" s="15">
        <v>79.801937984489996</v>
      </c>
      <c r="K77" s="1" t="s">
        <v>7</v>
      </c>
    </row>
    <row r="78" spans="1:11" x14ac:dyDescent="0.3">
      <c r="A78" s="2">
        <f t="shared" si="4"/>
        <v>44725</v>
      </c>
      <c r="B78" s="15">
        <v>804.4417021276596</v>
      </c>
      <c r="C78" s="15">
        <v>300.46646518987342</v>
      </c>
      <c r="D78" s="1" t="s">
        <v>7</v>
      </c>
      <c r="E78" s="1">
        <v>100</v>
      </c>
      <c r="F78" s="1">
        <v>0</v>
      </c>
      <c r="G78" s="16">
        <v>97.1</v>
      </c>
      <c r="H78" s="16">
        <f t="shared" si="3"/>
        <v>2.9000000000000057</v>
      </c>
      <c r="I78" s="15">
        <v>1424.50637659414</v>
      </c>
      <c r="J78" s="15">
        <v>568.27856981216996</v>
      </c>
      <c r="K78" s="1" t="s">
        <v>7</v>
      </c>
    </row>
    <row r="79" spans="1:11" x14ac:dyDescent="0.3">
      <c r="A79" s="2">
        <f t="shared" si="4"/>
        <v>44726</v>
      </c>
      <c r="B79" s="15">
        <v>128.32174576271186</v>
      </c>
      <c r="C79" s="15">
        <v>389.5916525032651</v>
      </c>
      <c r="D79" s="1" t="s">
        <v>7</v>
      </c>
      <c r="E79" s="1">
        <v>100</v>
      </c>
      <c r="F79" s="1">
        <v>0</v>
      </c>
      <c r="G79" s="16">
        <v>98.814999999999998</v>
      </c>
      <c r="H79" s="16">
        <f t="shared" si="3"/>
        <v>1.1850000000000023</v>
      </c>
      <c r="I79" s="15">
        <v>1524.02397003745</v>
      </c>
      <c r="J79" s="15">
        <v>194.25010912265</v>
      </c>
      <c r="K79" s="1" t="s">
        <v>7</v>
      </c>
    </row>
    <row r="80" spans="1:11" x14ac:dyDescent="0.3">
      <c r="A80" s="2">
        <f t="shared" si="4"/>
        <v>44727</v>
      </c>
      <c r="B80" s="15">
        <v>123.68641293532337</v>
      </c>
      <c r="C80" s="15">
        <v>301.04280339262573</v>
      </c>
      <c r="D80" s="1" t="s">
        <v>7</v>
      </c>
      <c r="E80" s="1">
        <v>100</v>
      </c>
      <c r="F80" s="1">
        <v>0</v>
      </c>
      <c r="G80" s="16">
        <v>97.484999999999999</v>
      </c>
      <c r="H80" s="16">
        <f t="shared" si="3"/>
        <v>2.5150000000000006</v>
      </c>
      <c r="I80" s="15">
        <v>1109.46549079754</v>
      </c>
      <c r="J80" s="15">
        <v>151.04724152910001</v>
      </c>
      <c r="K80" s="1" t="s">
        <v>7</v>
      </c>
    </row>
    <row r="81" spans="1:11" x14ac:dyDescent="0.3">
      <c r="A81" s="2">
        <f t="shared" si="4"/>
        <v>44728</v>
      </c>
      <c r="B81" s="15">
        <v>137.65694160583942</v>
      </c>
      <c r="C81" s="15">
        <v>236.87551882648256</v>
      </c>
      <c r="D81" s="1" t="s">
        <v>7</v>
      </c>
      <c r="E81" s="1">
        <v>100</v>
      </c>
      <c r="F81" s="1">
        <v>0</v>
      </c>
      <c r="G81" s="16">
        <v>98.525000000000006</v>
      </c>
      <c r="H81" s="16">
        <f t="shared" si="3"/>
        <v>1.4749999999999943</v>
      </c>
      <c r="I81" s="15">
        <v>986.61741835146995</v>
      </c>
      <c r="J81" s="15">
        <v>125.96147013101999</v>
      </c>
      <c r="K81" s="1" t="s">
        <v>7</v>
      </c>
    </row>
    <row r="82" spans="1:11" x14ac:dyDescent="0.3">
      <c r="A82" s="2">
        <f t="shared" si="4"/>
        <v>44729</v>
      </c>
      <c r="B82" s="15">
        <v>271.82638842975206</v>
      </c>
      <c r="C82" s="15">
        <v>341.44263474178399</v>
      </c>
      <c r="D82" s="1" t="s">
        <v>7</v>
      </c>
      <c r="E82" s="1">
        <v>100</v>
      </c>
      <c r="F82" s="1">
        <v>0</v>
      </c>
      <c r="G82" s="16">
        <v>98.14</v>
      </c>
      <c r="H82" s="16">
        <f t="shared" si="3"/>
        <v>1.8599999999999994</v>
      </c>
      <c r="I82" s="15">
        <v>1083.75914149443</v>
      </c>
      <c r="J82" s="15">
        <v>120.64072345389999</v>
      </c>
      <c r="K82" s="1" t="s">
        <v>7</v>
      </c>
    </row>
    <row r="83" spans="1:11" x14ac:dyDescent="0.3">
      <c r="A83" s="2">
        <f t="shared" si="4"/>
        <v>44730</v>
      </c>
      <c r="B83" s="15">
        <v>208.06700000000001</v>
      </c>
      <c r="C83" s="15">
        <v>453.52986942675165</v>
      </c>
      <c r="D83" s="1" t="s">
        <v>7</v>
      </c>
      <c r="E83" s="1">
        <v>100</v>
      </c>
      <c r="F83" s="1">
        <v>0</v>
      </c>
      <c r="G83" s="16">
        <v>100</v>
      </c>
      <c r="H83" s="16">
        <f t="shared" si="3"/>
        <v>0</v>
      </c>
      <c r="I83" s="15">
        <v>582.42210617928004</v>
      </c>
      <c r="J83" s="15">
        <v>74.059568419689995</v>
      </c>
      <c r="K83" s="1" t="s">
        <v>7</v>
      </c>
    </row>
    <row r="84" spans="1:11" x14ac:dyDescent="0.3">
      <c r="A84" s="2">
        <f t="shared" si="4"/>
        <v>44731</v>
      </c>
      <c r="B84" s="15">
        <v>342.19422222222221</v>
      </c>
      <c r="C84" s="15">
        <v>292.32965915257779</v>
      </c>
      <c r="D84" s="1" t="s">
        <v>7</v>
      </c>
      <c r="E84" s="1">
        <v>100</v>
      </c>
      <c r="F84" s="1">
        <v>0</v>
      </c>
      <c r="G84" s="16">
        <v>99.364999999999995</v>
      </c>
      <c r="H84" s="16">
        <f t="shared" si="3"/>
        <v>0.63500000000000512</v>
      </c>
      <c r="I84" s="15">
        <v>542.51464435145999</v>
      </c>
      <c r="J84" s="15">
        <v>74.979708636829997</v>
      </c>
      <c r="K84" s="1" t="s">
        <v>7</v>
      </c>
    </row>
    <row r="85" spans="1:11" x14ac:dyDescent="0.3">
      <c r="A85" s="2">
        <f t="shared" si="4"/>
        <v>44732</v>
      </c>
      <c r="B85" s="15">
        <v>275.06183185840706</v>
      </c>
      <c r="C85" s="15">
        <v>269.08650009942335</v>
      </c>
      <c r="D85" s="1" t="s">
        <v>7</v>
      </c>
      <c r="E85" s="1">
        <v>100</v>
      </c>
      <c r="F85" s="1">
        <v>0</v>
      </c>
      <c r="G85" s="16">
        <v>99.22</v>
      </c>
      <c r="H85" s="16">
        <f t="shared" si="3"/>
        <v>0.78000000000000114</v>
      </c>
      <c r="I85" s="15">
        <v>970.56954612004995</v>
      </c>
      <c r="J85" s="15">
        <v>124.25165636042</v>
      </c>
      <c r="K85" s="1" t="s">
        <v>7</v>
      </c>
    </row>
    <row r="86" spans="1:11" x14ac:dyDescent="0.3">
      <c r="A86" s="2">
        <f t="shared" si="4"/>
        <v>44733</v>
      </c>
      <c r="B86" s="15">
        <v>168.63266666666664</v>
      </c>
      <c r="C86" s="15">
        <v>450.00658607132829</v>
      </c>
      <c r="D86" s="1" t="s">
        <v>7</v>
      </c>
      <c r="E86" s="1">
        <v>100</v>
      </c>
      <c r="F86" s="1">
        <v>0</v>
      </c>
      <c r="G86" s="16">
        <v>97.83</v>
      </c>
      <c r="H86" s="16">
        <f t="shared" si="3"/>
        <v>2.1700000000000017</v>
      </c>
      <c r="I86" s="15">
        <v>1184.11247130833</v>
      </c>
      <c r="J86" s="15">
        <v>167.99538664323001</v>
      </c>
      <c r="K86" s="1" t="s">
        <v>7</v>
      </c>
    </row>
    <row r="87" spans="1:11" x14ac:dyDescent="0.3">
      <c r="A87" s="2">
        <f t="shared" si="4"/>
        <v>44734</v>
      </c>
      <c r="B87" s="15">
        <v>194.83448201438847</v>
      </c>
      <c r="C87" s="15">
        <v>314.13780889324829</v>
      </c>
      <c r="D87" s="1" t="s">
        <v>7</v>
      </c>
      <c r="E87" s="1">
        <v>100</v>
      </c>
      <c r="F87" s="1">
        <v>0</v>
      </c>
      <c r="G87" s="16">
        <v>98.09</v>
      </c>
      <c r="H87" s="16">
        <f t="shared" si="3"/>
        <v>1.9099999999999966</v>
      </c>
      <c r="I87" s="15">
        <v>887.95698051948</v>
      </c>
      <c r="J87" s="15">
        <v>115.7225433526</v>
      </c>
      <c r="K87" s="1" t="s">
        <v>7</v>
      </c>
    </row>
    <row r="88" spans="1:11" x14ac:dyDescent="0.3">
      <c r="A88" s="2">
        <f t="shared" si="4"/>
        <v>44735</v>
      </c>
      <c r="B88" s="15">
        <v>162.61760493827163</v>
      </c>
      <c r="C88" s="15">
        <v>404.25145403677055</v>
      </c>
      <c r="D88" s="1" t="s">
        <v>7</v>
      </c>
      <c r="E88" s="1">
        <v>100</v>
      </c>
      <c r="F88" s="1">
        <v>0</v>
      </c>
      <c r="G88" s="16">
        <v>95.745000000000005</v>
      </c>
      <c r="H88" s="16">
        <f t="shared" si="3"/>
        <v>4.2549999999999955</v>
      </c>
      <c r="I88" s="15">
        <v>808.78990348923003</v>
      </c>
      <c r="J88" s="15">
        <v>114.72695652173</v>
      </c>
      <c r="K88" s="1" t="s">
        <v>7</v>
      </c>
    </row>
    <row r="89" spans="1:11" x14ac:dyDescent="0.3">
      <c r="A89" s="2">
        <f t="shared" si="4"/>
        <v>44736</v>
      </c>
      <c r="B89" s="15">
        <v>215.44401869158878</v>
      </c>
      <c r="C89" s="15">
        <v>319.44988328374359</v>
      </c>
      <c r="D89" s="1" t="s">
        <v>7</v>
      </c>
      <c r="E89" s="1">
        <v>100</v>
      </c>
      <c r="F89" s="1">
        <v>0</v>
      </c>
      <c r="G89" s="16">
        <v>97.4</v>
      </c>
      <c r="H89" s="16">
        <f t="shared" si="3"/>
        <v>2.5999999999999943</v>
      </c>
      <c r="I89" s="15">
        <v>762.50541795665004</v>
      </c>
      <c r="J89" s="15">
        <v>93.478874897020006</v>
      </c>
      <c r="K89" s="1" t="s">
        <v>7</v>
      </c>
    </row>
    <row r="90" spans="1:11" x14ac:dyDescent="0.3">
      <c r="A90" s="2">
        <f t="shared" si="4"/>
        <v>44737</v>
      </c>
      <c r="B90" s="15">
        <v>195.00725547445253</v>
      </c>
      <c r="C90" s="15">
        <v>301.27514124383646</v>
      </c>
      <c r="D90" s="1" t="s">
        <v>7</v>
      </c>
      <c r="E90" s="1">
        <v>100</v>
      </c>
      <c r="F90" s="1">
        <v>0</v>
      </c>
      <c r="G90" s="16">
        <v>100</v>
      </c>
      <c r="H90" s="16">
        <f t="shared" si="3"/>
        <v>0</v>
      </c>
      <c r="I90" s="15">
        <v>628.44184100417999</v>
      </c>
      <c r="J90" s="15">
        <v>67.324102175009997</v>
      </c>
      <c r="K90" s="1" t="s">
        <v>7</v>
      </c>
    </row>
    <row r="91" spans="1:11" x14ac:dyDescent="0.3">
      <c r="A91" s="2">
        <f t="shared" si="4"/>
        <v>44738</v>
      </c>
      <c r="B91" s="15">
        <v>193.94444444444446</v>
      </c>
      <c r="C91" s="15">
        <v>353.0028997338066</v>
      </c>
      <c r="D91" s="1" t="s">
        <v>7</v>
      </c>
      <c r="E91" s="1">
        <v>100</v>
      </c>
      <c r="F91" s="1">
        <v>0</v>
      </c>
      <c r="G91" s="16">
        <v>100</v>
      </c>
      <c r="H91" s="16">
        <f t="shared" si="3"/>
        <v>0</v>
      </c>
      <c r="I91" s="15">
        <v>616.73476112026003</v>
      </c>
      <c r="J91" s="15">
        <v>64.409061063690004</v>
      </c>
      <c r="K91" s="1" t="s">
        <v>7</v>
      </c>
    </row>
    <row r="92" spans="1:11" x14ac:dyDescent="0.3">
      <c r="A92" s="2">
        <f t="shared" si="4"/>
        <v>44739</v>
      </c>
      <c r="B92" s="15">
        <v>160.10393690851734</v>
      </c>
      <c r="C92" s="15">
        <v>314.29508753778191</v>
      </c>
      <c r="D92" s="1" t="s">
        <v>7</v>
      </c>
      <c r="E92" s="1">
        <v>100</v>
      </c>
      <c r="F92" s="1">
        <v>0</v>
      </c>
      <c r="G92" s="16">
        <v>99.6</v>
      </c>
      <c r="H92" s="16">
        <f t="shared" si="3"/>
        <v>0.40000000000000568</v>
      </c>
      <c r="I92" s="15">
        <v>983.18918918917996</v>
      </c>
      <c r="J92" s="15">
        <v>114.50254593756</v>
      </c>
      <c r="K92" s="1" t="s">
        <v>7</v>
      </c>
    </row>
    <row r="93" spans="1:11" x14ac:dyDescent="0.3">
      <c r="A93" s="2">
        <f t="shared" si="4"/>
        <v>44740</v>
      </c>
      <c r="B93" s="15">
        <v>264.38061194029854</v>
      </c>
      <c r="C93" s="15">
        <v>273.188760402502</v>
      </c>
      <c r="D93" s="1" t="s">
        <v>7</v>
      </c>
      <c r="E93" s="1">
        <v>100</v>
      </c>
      <c r="F93" s="1">
        <v>0</v>
      </c>
      <c r="G93" s="16">
        <v>98.460000000000008</v>
      </c>
      <c r="H93" s="16">
        <f t="shared" si="3"/>
        <v>1.539999999999992</v>
      </c>
      <c r="I93" s="15">
        <v>837.12266857962004</v>
      </c>
      <c r="J93" s="15">
        <v>115.44562304599999</v>
      </c>
      <c r="K93" s="1" t="s">
        <v>7</v>
      </c>
    </row>
    <row r="94" spans="1:11" x14ac:dyDescent="0.3">
      <c r="A94" s="2">
        <f t="shared" si="4"/>
        <v>44741</v>
      </c>
      <c r="B94" s="15">
        <v>169.70706896551721</v>
      </c>
      <c r="C94" s="15">
        <v>265.34082555186558</v>
      </c>
      <c r="D94" s="1" t="s">
        <v>7</v>
      </c>
      <c r="E94" s="1">
        <v>100</v>
      </c>
      <c r="F94" s="1">
        <v>0</v>
      </c>
      <c r="G94" s="16">
        <v>99.194999999999993</v>
      </c>
      <c r="H94" s="16">
        <f t="shared" si="3"/>
        <v>0.80500000000000682</v>
      </c>
      <c r="I94" s="15">
        <v>929.53225806450996</v>
      </c>
      <c r="J94" s="15">
        <v>134.45917901938</v>
      </c>
      <c r="K94" s="1" t="s">
        <v>7</v>
      </c>
    </row>
    <row r="95" spans="1:11" x14ac:dyDescent="0.3">
      <c r="A95" s="2">
        <f t="shared" si="4"/>
        <v>44742</v>
      </c>
      <c r="B95" s="15">
        <v>126.12464268585133</v>
      </c>
      <c r="C95" s="15">
        <v>272.51168445475633</v>
      </c>
      <c r="D95" s="1" t="s">
        <v>7</v>
      </c>
      <c r="E95" s="1">
        <v>100</v>
      </c>
      <c r="F95" s="1">
        <v>0</v>
      </c>
      <c r="G95" s="16">
        <v>100</v>
      </c>
      <c r="H95" s="16">
        <f t="shared" ref="H95" si="5">100-G95</f>
        <v>0</v>
      </c>
      <c r="I95" s="15">
        <v>769.88759124087005</v>
      </c>
      <c r="J95" s="15">
        <v>112.10773601398</v>
      </c>
      <c r="K95" s="1" t="s">
        <v>7</v>
      </c>
    </row>
    <row r="96" spans="1:11" x14ac:dyDescent="0.3">
      <c r="A96" s="1" t="s">
        <v>1</v>
      </c>
      <c r="B96" s="1" t="s">
        <v>7</v>
      </c>
      <c r="C96" s="1" t="s">
        <v>7</v>
      </c>
      <c r="D96" s="1" t="s">
        <v>7</v>
      </c>
      <c r="E96" s="1"/>
      <c r="F96" s="1" t="s">
        <v>7</v>
      </c>
      <c r="G96" s="1" t="s">
        <v>7</v>
      </c>
      <c r="H96" s="1" t="s">
        <v>7</v>
      </c>
      <c r="I96" s="1" t="s">
        <v>7</v>
      </c>
      <c r="J96" s="1" t="s">
        <v>7</v>
      </c>
      <c r="K96" s="1" t="s">
        <v>7</v>
      </c>
    </row>
    <row r="97" spans="1:11" ht="28.8" x14ac:dyDescent="0.3">
      <c r="A97" s="4" t="s">
        <v>2</v>
      </c>
      <c r="B97" s="1" t="s">
        <v>7</v>
      </c>
      <c r="C97" s="1" t="s">
        <v>7</v>
      </c>
      <c r="D97" s="1" t="s">
        <v>7</v>
      </c>
      <c r="E97" s="1" t="s">
        <v>7</v>
      </c>
      <c r="F97" s="1" t="s">
        <v>7</v>
      </c>
      <c r="G97" s="1" t="s">
        <v>7</v>
      </c>
      <c r="H97" s="1" t="s">
        <v>7</v>
      </c>
      <c r="I97" s="1" t="s">
        <v>7</v>
      </c>
      <c r="J97" s="1" t="s">
        <v>7</v>
      </c>
      <c r="K97" s="1" t="s">
        <v>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 KPI per esenzione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Gorga, Francesca</dc:creator>
  <cp:lastModifiedBy>PASQUALE Coda</cp:lastModifiedBy>
  <cp:lastPrinted>2019-07-22T15:49:54Z</cp:lastPrinted>
  <dcterms:created xsi:type="dcterms:W3CDTF">2019-02-04T09:42:42Z</dcterms:created>
  <dcterms:modified xsi:type="dcterms:W3CDTF">2022-07-11T05:57:23Z</dcterms:modified>
</cp:coreProperties>
</file>