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qualeCoda\Desktop\Working\carige\Projects\PSD2\KPI\Dati Ott Nov Dic 2020\"/>
    </mc:Choice>
  </mc:AlternateContent>
  <xr:revisionPtr revIDLastSave="0" documentId="13_ncr:1_{13919D08-0A37-4743-B7B5-F065BFA09D02}" xr6:coauthVersionLast="45" xr6:coauthVersionMax="45" xr10:uidLastSave="{00000000-0000-0000-0000-000000000000}"/>
  <bookViews>
    <workbookView xWindow="-108" yWindow="-108" windowWidth="23256" windowHeight="12576" tabRatio="720" xr2:uid="{00000000-000D-0000-FFFF-FFFF00000000}"/>
  </bookViews>
  <sheets>
    <sheet name="Template KPI per esenzion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6" i="3" l="1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F34" i="3" l="1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</calcChain>
</file>

<file path=xl/sharedStrings.xml><?xml version="1.0" encoding="utf-8"?>
<sst xmlns="http://schemas.openxmlformats.org/spreadsheetml/2006/main" count="252" uniqueCount="19">
  <si>
    <t>Giorno</t>
  </si>
  <si>
    <t>Totale mensile</t>
  </si>
  <si>
    <t>Media giornaliera su base mensile</t>
  </si>
  <si>
    <t>Durata media (ms)</t>
  </si>
  <si>
    <t>% uptime</t>
  </si>
  <si>
    <t>% downtime</t>
  </si>
  <si>
    <t>Note/ Descrizione</t>
  </si>
  <si>
    <t>N/A</t>
  </si>
  <si>
    <t>PISP
Daily average Time per request</t>
  </si>
  <si>
    <t>AISP
Daily average time per request</t>
  </si>
  <si>
    <t>CBPII
Daily average time per confirmation</t>
  </si>
  <si>
    <r>
      <t xml:space="preserve">calcolato come:
</t>
    </r>
    <r>
      <rPr>
        <b/>
        <sz val="9"/>
        <color theme="1"/>
        <rFont val="Calibri"/>
        <family val="2"/>
        <scheme val="minor"/>
      </rPr>
      <t>100 - %downtime</t>
    </r>
    <r>
      <rPr>
        <sz val="9"/>
        <color theme="1"/>
        <rFont val="Calibri"/>
        <family val="2"/>
        <scheme val="minor"/>
      </rPr>
      <t xml:space="preserve">
Uptime per day of all interface</t>
    </r>
  </si>
  <si>
    <r>
      <t xml:space="preserve">calcolato come:
</t>
    </r>
    <r>
      <rPr>
        <b/>
        <sz val="9"/>
        <color theme="1"/>
        <rFont val="Calibri"/>
        <family val="2"/>
        <scheme val="minor"/>
      </rPr>
      <t>indisponibilità / 24h
Downtime per day of all interface</t>
    </r>
  </si>
  <si>
    <t>Canale Banca Fund Confirmation</t>
  </si>
  <si>
    <t xml:space="preserve"> EndPoint Carige(North Bound)</t>
  </si>
  <si>
    <t xml:space="preserve">Canale Banca Payment </t>
  </si>
  <si>
    <t xml:space="preserve">Canale Banca Uptime </t>
  </si>
  <si>
    <t>Canale Banca Downtime</t>
  </si>
  <si>
    <t>Canale Banca 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</si>
</sst>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1" fillId="3" borderId="1" xfId="0" applyFont="1" applyFill="1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2" fillId="0" borderId="1" xfId="0" applyFont="1" applyBorder="1"/>
    <xf numFmtId="0" fontId="4" fillId="4" borderId="1" xfId="0" applyFont="1" applyFill="1" applyBorder="1" applyAlignment="1">
      <alignment horizontal="center" vertical="top" wrapText="1"/>
    </xf>
    <xf numFmtId="0" fontId="4" fillId="4" borderId="0" xfId="0" applyFont="1" applyFill="1"/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0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98"/>
  <sheetViews>
    <sheetView showGridLines="0" tabSelected="1" zoomScale="90" zoomScaleNormal="90" workbookViewId="0">
      <selection activeCell="B10" sqref="B10:B11"/>
    </sheetView>
  </sheetViews>
  <sheetFormatPr defaultRowHeight="14.4" x14ac:dyDescent="0.3"/>
  <cols>
    <col min="1" max="1" width="18.88671875" customWidth="1"/>
    <col min="2" max="4" width="26.5546875" customWidth="1"/>
    <col min="5" max="8" width="28" customWidth="1"/>
    <col min="9" max="11" width="26.5546875" customWidth="1"/>
  </cols>
  <sheetData>
    <row r="1" spans="1:12" x14ac:dyDescent="0.3">
      <c r="A1" s="6"/>
    </row>
    <row r="2" spans="1:12" s="5" customFormat="1" ht="28.8" x14ac:dyDescent="0.3">
      <c r="A2" s="10"/>
      <c r="B2" s="12" t="s">
        <v>14</v>
      </c>
      <c r="C2" s="12" t="s">
        <v>14</v>
      </c>
      <c r="D2" s="12" t="s">
        <v>14</v>
      </c>
      <c r="E2" s="12" t="s">
        <v>14</v>
      </c>
      <c r="F2" s="12" t="s">
        <v>14</v>
      </c>
      <c r="G2" s="13" t="s">
        <v>16</v>
      </c>
      <c r="H2" s="13" t="s">
        <v>17</v>
      </c>
      <c r="I2" s="13" t="s">
        <v>15</v>
      </c>
      <c r="J2" s="13" t="s">
        <v>18</v>
      </c>
      <c r="K2" s="13" t="s">
        <v>13</v>
      </c>
    </row>
    <row r="3" spans="1:12" s="9" customFormat="1" ht="83.4" customHeight="1" x14ac:dyDescent="0.25">
      <c r="A3" s="11" t="s">
        <v>6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11</v>
      </c>
      <c r="H3" s="8" t="s">
        <v>12</v>
      </c>
      <c r="I3" s="8" t="s">
        <v>8</v>
      </c>
      <c r="J3" s="8" t="s">
        <v>9</v>
      </c>
      <c r="K3" s="8" t="s">
        <v>10</v>
      </c>
    </row>
    <row r="4" spans="1:12" x14ac:dyDescent="0.3">
      <c r="A4" s="3" t="s">
        <v>0</v>
      </c>
      <c r="B4" s="7" t="s">
        <v>3</v>
      </c>
      <c r="C4" s="7" t="s">
        <v>3</v>
      </c>
      <c r="D4" s="7" t="s">
        <v>3</v>
      </c>
      <c r="E4" s="7" t="s">
        <v>4</v>
      </c>
      <c r="F4" s="7" t="s">
        <v>5</v>
      </c>
      <c r="G4" s="7" t="s">
        <v>4</v>
      </c>
      <c r="H4" s="7" t="s">
        <v>5</v>
      </c>
      <c r="I4" s="7" t="s">
        <v>3</v>
      </c>
      <c r="J4" s="7" t="s">
        <v>3</v>
      </c>
      <c r="K4" s="7" t="s">
        <v>3</v>
      </c>
    </row>
    <row r="5" spans="1:12" x14ac:dyDescent="0.3">
      <c r="A5" s="2">
        <v>44470</v>
      </c>
      <c r="B5" s="17">
        <v>209</v>
      </c>
      <c r="C5" s="15">
        <v>336.8807832369942</v>
      </c>
      <c r="D5" s="1" t="s">
        <v>7</v>
      </c>
      <c r="E5" s="1">
        <v>100</v>
      </c>
      <c r="F5" s="1">
        <f>100-E5</f>
        <v>0</v>
      </c>
      <c r="G5" s="16">
        <v>99.142499999999998</v>
      </c>
      <c r="H5" s="16">
        <f>100-G5</f>
        <v>0.85750000000000171</v>
      </c>
      <c r="I5" s="15">
        <v>366.18247351488998</v>
      </c>
      <c r="J5" s="15">
        <v>210.24850058683</v>
      </c>
      <c r="K5" s="1" t="s">
        <v>7</v>
      </c>
      <c r="L5" s="14"/>
    </row>
    <row r="6" spans="1:12" x14ac:dyDescent="0.3">
      <c r="A6" s="2">
        <f>A5+1</f>
        <v>44471</v>
      </c>
      <c r="B6" s="17">
        <v>104</v>
      </c>
      <c r="C6" s="15">
        <v>739.89679687499995</v>
      </c>
      <c r="D6" s="1" t="s">
        <v>7</v>
      </c>
      <c r="E6" s="1">
        <v>100</v>
      </c>
      <c r="F6" s="1">
        <f t="shared" ref="F6:F34" si="0">100-E6</f>
        <v>0</v>
      </c>
      <c r="G6" s="16">
        <v>99.674999999999997</v>
      </c>
      <c r="H6" s="16">
        <f t="shared" ref="H6:H69" si="1">100-G6</f>
        <v>0.32500000000000284</v>
      </c>
      <c r="I6" s="15">
        <v>349.80758418797001</v>
      </c>
      <c r="J6" s="15">
        <v>175.98070280703001</v>
      </c>
      <c r="K6" s="1" t="s">
        <v>7</v>
      </c>
    </row>
    <row r="7" spans="1:12" x14ac:dyDescent="0.3">
      <c r="A7" s="2">
        <f t="shared" ref="A7:A70" si="2">A6+1</f>
        <v>44472</v>
      </c>
      <c r="B7" s="17" t="s">
        <v>7</v>
      </c>
      <c r="C7" s="15">
        <v>724.44885245901639</v>
      </c>
      <c r="D7" s="1" t="s">
        <v>7</v>
      </c>
      <c r="E7" s="1">
        <v>100</v>
      </c>
      <c r="F7" s="1">
        <f t="shared" si="0"/>
        <v>0</v>
      </c>
      <c r="G7" s="16">
        <v>91.86</v>
      </c>
      <c r="H7" s="16">
        <f t="shared" si="1"/>
        <v>8.14</v>
      </c>
      <c r="I7" s="15">
        <v>331.21500899025</v>
      </c>
      <c r="J7" s="15">
        <v>142.30385251498001</v>
      </c>
      <c r="K7" s="1" t="s">
        <v>7</v>
      </c>
    </row>
    <row r="8" spans="1:12" x14ac:dyDescent="0.3">
      <c r="A8" s="2">
        <f t="shared" si="2"/>
        <v>44473</v>
      </c>
      <c r="B8" s="17" t="s">
        <v>7</v>
      </c>
      <c r="C8" s="15">
        <v>1306.820716612378</v>
      </c>
      <c r="D8" s="1" t="s">
        <v>7</v>
      </c>
      <c r="E8" s="1">
        <v>100</v>
      </c>
      <c r="F8" s="1">
        <f t="shared" si="0"/>
        <v>0</v>
      </c>
      <c r="G8" s="16">
        <v>98.96</v>
      </c>
      <c r="H8" s="16">
        <f t="shared" si="1"/>
        <v>1.0400000000000063</v>
      </c>
      <c r="I8" s="15">
        <v>360.84186678749001</v>
      </c>
      <c r="J8" s="15">
        <v>360.50098651873998</v>
      </c>
      <c r="K8" s="1" t="s">
        <v>7</v>
      </c>
    </row>
    <row r="9" spans="1:12" x14ac:dyDescent="0.3">
      <c r="A9" s="2">
        <f t="shared" si="2"/>
        <v>44474</v>
      </c>
      <c r="B9" s="17">
        <v>199.25</v>
      </c>
      <c r="C9" s="15">
        <v>542.98951204819275</v>
      </c>
      <c r="D9" s="1" t="s">
        <v>7</v>
      </c>
      <c r="E9" s="1">
        <v>100</v>
      </c>
      <c r="F9" s="1">
        <f t="shared" si="0"/>
        <v>0</v>
      </c>
      <c r="G9" s="16">
        <v>99.155000000000001</v>
      </c>
      <c r="H9" s="16">
        <f t="shared" si="1"/>
        <v>0.84499999999999886</v>
      </c>
      <c r="I9" s="15">
        <v>357.60950134770002</v>
      </c>
      <c r="J9" s="15">
        <v>155.47710540969001</v>
      </c>
      <c r="K9" s="1" t="s">
        <v>7</v>
      </c>
    </row>
    <row r="10" spans="1:12" x14ac:dyDescent="0.3">
      <c r="A10" s="2">
        <f t="shared" si="2"/>
        <v>44475</v>
      </c>
      <c r="B10" s="15">
        <v>141.667</v>
      </c>
      <c r="C10" s="15">
        <v>2667.8842613636366</v>
      </c>
      <c r="D10" s="1" t="s">
        <v>7</v>
      </c>
      <c r="E10" s="1">
        <v>100</v>
      </c>
      <c r="F10" s="1">
        <f t="shared" si="0"/>
        <v>0</v>
      </c>
      <c r="G10" s="16">
        <v>99.31</v>
      </c>
      <c r="H10" s="16">
        <f t="shared" si="1"/>
        <v>0.68999999999999773</v>
      </c>
      <c r="I10" s="15">
        <v>457.74618279179998</v>
      </c>
      <c r="J10" s="15">
        <v>214.8640352548</v>
      </c>
      <c r="K10" s="1" t="s">
        <v>7</v>
      </c>
    </row>
    <row r="11" spans="1:12" x14ac:dyDescent="0.3">
      <c r="A11" s="2">
        <f t="shared" si="2"/>
        <v>44476</v>
      </c>
      <c r="B11" s="15">
        <v>214.83333333333334</v>
      </c>
      <c r="C11" s="15">
        <v>320.37949163879597</v>
      </c>
      <c r="D11" s="1" t="s">
        <v>7</v>
      </c>
      <c r="E11" s="1">
        <v>100</v>
      </c>
      <c r="F11" s="1">
        <f t="shared" si="0"/>
        <v>0</v>
      </c>
      <c r="G11" s="16">
        <v>98.782499999999999</v>
      </c>
      <c r="H11" s="16">
        <f t="shared" si="1"/>
        <v>1.2175000000000011</v>
      </c>
      <c r="I11" s="15">
        <v>341.31791560293999</v>
      </c>
      <c r="J11" s="15">
        <v>157.64126207208</v>
      </c>
      <c r="K11" s="1" t="s">
        <v>7</v>
      </c>
    </row>
    <row r="12" spans="1:12" x14ac:dyDescent="0.3">
      <c r="A12" s="2">
        <f t="shared" si="2"/>
        <v>44477</v>
      </c>
      <c r="B12" s="15">
        <v>194.4</v>
      </c>
      <c r="C12" s="15">
        <v>809.47528703703711</v>
      </c>
      <c r="D12" s="1" t="s">
        <v>7</v>
      </c>
      <c r="E12" s="1">
        <v>100</v>
      </c>
      <c r="F12" s="1">
        <f t="shared" si="0"/>
        <v>0</v>
      </c>
      <c r="G12" s="16">
        <v>98.967500000000001</v>
      </c>
      <c r="H12" s="16">
        <f t="shared" si="1"/>
        <v>1.0324999999999989</v>
      </c>
      <c r="I12" s="15">
        <v>347.68665113707999</v>
      </c>
      <c r="J12" s="15">
        <v>262.84290372190998</v>
      </c>
      <c r="K12" s="1" t="s">
        <v>7</v>
      </c>
    </row>
    <row r="13" spans="1:12" x14ac:dyDescent="0.3">
      <c r="A13" s="2">
        <f t="shared" si="2"/>
        <v>44478</v>
      </c>
      <c r="B13" s="15">
        <v>229.72222222222223</v>
      </c>
      <c r="C13" s="15">
        <v>601.5067160493827</v>
      </c>
      <c r="D13" s="1" t="s">
        <v>7</v>
      </c>
      <c r="E13" s="1">
        <v>100</v>
      </c>
      <c r="F13" s="1">
        <f t="shared" si="0"/>
        <v>0</v>
      </c>
      <c r="G13" s="16">
        <v>98.804999999999993</v>
      </c>
      <c r="H13" s="16">
        <f t="shared" si="1"/>
        <v>1.1950000000000074</v>
      </c>
      <c r="I13" s="15">
        <v>365.45441456866001</v>
      </c>
      <c r="J13" s="15">
        <v>179.04267779234999</v>
      </c>
      <c r="K13" s="1" t="s">
        <v>7</v>
      </c>
    </row>
    <row r="14" spans="1:12" x14ac:dyDescent="0.3">
      <c r="A14" s="2">
        <f t="shared" si="2"/>
        <v>44479</v>
      </c>
      <c r="B14" s="15" t="s">
        <v>7</v>
      </c>
      <c r="C14" s="15">
        <v>590.04610891089101</v>
      </c>
      <c r="D14" s="1" t="s">
        <v>7</v>
      </c>
      <c r="E14" s="1">
        <v>100</v>
      </c>
      <c r="F14" s="1">
        <f t="shared" si="0"/>
        <v>0</v>
      </c>
      <c r="G14" s="16">
        <v>100</v>
      </c>
      <c r="H14" s="16">
        <f t="shared" si="1"/>
        <v>0</v>
      </c>
      <c r="I14" s="15">
        <v>336.85079400088</v>
      </c>
      <c r="J14" s="15">
        <v>242.64336904167001</v>
      </c>
      <c r="K14" s="1" t="s">
        <v>7</v>
      </c>
    </row>
    <row r="15" spans="1:12" x14ac:dyDescent="0.3">
      <c r="A15" s="2">
        <f t="shared" si="2"/>
        <v>44480</v>
      </c>
      <c r="B15" s="15" t="s">
        <v>7</v>
      </c>
      <c r="C15" s="15">
        <v>1326.7844343434342</v>
      </c>
      <c r="D15" s="1" t="s">
        <v>7</v>
      </c>
      <c r="E15" s="1">
        <v>100</v>
      </c>
      <c r="F15" s="1">
        <f t="shared" si="0"/>
        <v>0</v>
      </c>
      <c r="G15" s="16">
        <v>84.357500000000002</v>
      </c>
      <c r="H15" s="16">
        <f t="shared" si="1"/>
        <v>15.642499999999998</v>
      </c>
      <c r="I15" s="15">
        <v>333.04025467241001</v>
      </c>
      <c r="J15" s="15">
        <v>315.76173886753998</v>
      </c>
      <c r="K15" s="1" t="s">
        <v>7</v>
      </c>
    </row>
    <row r="16" spans="1:12" x14ac:dyDescent="0.3">
      <c r="A16" s="2">
        <f t="shared" si="2"/>
        <v>44481</v>
      </c>
      <c r="B16" s="15">
        <v>264.15773684210524</v>
      </c>
      <c r="C16" s="15">
        <v>534.99326176470584</v>
      </c>
      <c r="D16" s="1" t="s">
        <v>7</v>
      </c>
      <c r="E16" s="1">
        <v>100</v>
      </c>
      <c r="F16" s="1">
        <f t="shared" si="0"/>
        <v>0</v>
      </c>
      <c r="G16" s="16">
        <v>98.972499999999997</v>
      </c>
      <c r="H16" s="16">
        <f t="shared" si="1"/>
        <v>1.0275000000000034</v>
      </c>
      <c r="I16" s="15">
        <v>364.07189953943998</v>
      </c>
      <c r="J16" s="15">
        <v>134.23534040121999</v>
      </c>
      <c r="K16" s="1" t="s">
        <v>7</v>
      </c>
    </row>
    <row r="17" spans="1:11" x14ac:dyDescent="0.3">
      <c r="A17" s="2">
        <f t="shared" si="2"/>
        <v>44482</v>
      </c>
      <c r="B17" s="15">
        <v>205.36363636363637</v>
      </c>
      <c r="C17" s="15">
        <v>536.6145498489426</v>
      </c>
      <c r="D17" s="1" t="s">
        <v>7</v>
      </c>
      <c r="E17" s="1">
        <v>100</v>
      </c>
      <c r="F17" s="1">
        <f t="shared" si="0"/>
        <v>0</v>
      </c>
      <c r="G17" s="16">
        <v>99.482500000000002</v>
      </c>
      <c r="H17" s="16">
        <f t="shared" si="1"/>
        <v>0.51749999999999829</v>
      </c>
      <c r="I17" s="15">
        <v>346.66004002169001</v>
      </c>
      <c r="J17" s="15">
        <v>255.83703955805001</v>
      </c>
      <c r="K17" s="1" t="s">
        <v>7</v>
      </c>
    </row>
    <row r="18" spans="1:11" x14ac:dyDescent="0.3">
      <c r="A18" s="2">
        <f t="shared" si="2"/>
        <v>44483</v>
      </c>
      <c r="B18" s="15">
        <v>118</v>
      </c>
      <c r="C18" s="15">
        <v>899.44084659090913</v>
      </c>
      <c r="D18" s="1" t="s">
        <v>7</v>
      </c>
      <c r="E18" s="1">
        <v>100</v>
      </c>
      <c r="F18" s="1">
        <f t="shared" si="0"/>
        <v>0</v>
      </c>
      <c r="G18" s="16">
        <v>99.31</v>
      </c>
      <c r="H18" s="16">
        <f t="shared" si="1"/>
        <v>0.68999999999999773</v>
      </c>
      <c r="I18" s="15">
        <v>355.67097328126999</v>
      </c>
      <c r="J18" s="15">
        <v>217.01738625586</v>
      </c>
      <c r="K18" s="1" t="s">
        <v>7</v>
      </c>
    </row>
    <row r="19" spans="1:11" x14ac:dyDescent="0.3">
      <c r="A19" s="2">
        <f t="shared" si="2"/>
        <v>44484</v>
      </c>
      <c r="B19" s="15" t="s">
        <v>7</v>
      </c>
      <c r="C19" s="15">
        <v>376.87703636363636</v>
      </c>
      <c r="D19" s="1" t="s">
        <v>7</v>
      </c>
      <c r="E19" s="1">
        <v>100</v>
      </c>
      <c r="F19" s="1">
        <f t="shared" si="0"/>
        <v>0</v>
      </c>
      <c r="G19" s="16">
        <v>99.49</v>
      </c>
      <c r="H19" s="16">
        <f t="shared" si="1"/>
        <v>0.51000000000000512</v>
      </c>
      <c r="I19" s="15">
        <v>365.54529626835</v>
      </c>
      <c r="J19" s="15">
        <v>204.13663528689</v>
      </c>
      <c r="K19" s="1" t="s">
        <v>7</v>
      </c>
    </row>
    <row r="20" spans="1:11" x14ac:dyDescent="0.3">
      <c r="A20" s="2">
        <f t="shared" si="2"/>
        <v>44485</v>
      </c>
      <c r="B20" s="15" t="s">
        <v>7</v>
      </c>
      <c r="C20" s="15">
        <v>608.03620000000001</v>
      </c>
      <c r="D20" s="1" t="s">
        <v>7</v>
      </c>
      <c r="E20" s="1">
        <v>100</v>
      </c>
      <c r="F20" s="1">
        <f t="shared" si="0"/>
        <v>0</v>
      </c>
      <c r="G20" s="16">
        <v>98.787499999999994</v>
      </c>
      <c r="H20" s="16">
        <f t="shared" si="1"/>
        <v>1.2125000000000057</v>
      </c>
      <c r="I20" s="15">
        <v>338.40865351805002</v>
      </c>
      <c r="J20" s="15">
        <v>145.15972724256</v>
      </c>
      <c r="K20" s="1" t="s">
        <v>7</v>
      </c>
    </row>
    <row r="21" spans="1:11" x14ac:dyDescent="0.3">
      <c r="A21" s="2">
        <f t="shared" si="2"/>
        <v>44486</v>
      </c>
      <c r="B21" s="15" t="s">
        <v>7</v>
      </c>
      <c r="C21" s="15">
        <v>327.40623958333333</v>
      </c>
      <c r="D21" s="1" t="s">
        <v>7</v>
      </c>
      <c r="E21" s="1">
        <v>100</v>
      </c>
      <c r="F21" s="1">
        <f t="shared" si="0"/>
        <v>0</v>
      </c>
      <c r="G21" s="16">
        <v>100</v>
      </c>
      <c r="H21" s="16">
        <f t="shared" si="1"/>
        <v>0</v>
      </c>
      <c r="I21" s="15">
        <v>319.33717379233002</v>
      </c>
      <c r="J21" s="15">
        <v>1436.32055437903</v>
      </c>
      <c r="K21" s="1" t="s">
        <v>7</v>
      </c>
    </row>
    <row r="22" spans="1:11" x14ac:dyDescent="0.3">
      <c r="A22" s="2">
        <f t="shared" si="2"/>
        <v>44487</v>
      </c>
      <c r="B22" s="15" t="s">
        <v>7</v>
      </c>
      <c r="C22" s="15">
        <v>375.81610526315791</v>
      </c>
      <c r="D22" s="1" t="s">
        <v>7</v>
      </c>
      <c r="E22" s="1">
        <v>100</v>
      </c>
      <c r="F22" s="1">
        <f t="shared" si="0"/>
        <v>0</v>
      </c>
      <c r="G22" s="16">
        <v>99.477499999999992</v>
      </c>
      <c r="H22" s="16">
        <f t="shared" si="1"/>
        <v>0.52250000000000796</v>
      </c>
      <c r="I22" s="15">
        <v>368.39406245623002</v>
      </c>
      <c r="J22" s="15">
        <v>1456.2387670502601</v>
      </c>
      <c r="K22" s="1" t="s">
        <v>7</v>
      </c>
    </row>
    <row r="23" spans="1:11" x14ac:dyDescent="0.3">
      <c r="A23" s="2">
        <f t="shared" si="2"/>
        <v>44488</v>
      </c>
      <c r="B23" s="15">
        <v>141</v>
      </c>
      <c r="C23" s="15">
        <v>307.95703370786515</v>
      </c>
      <c r="D23" s="1" t="s">
        <v>7</v>
      </c>
      <c r="E23" s="1">
        <v>100</v>
      </c>
      <c r="F23" s="1">
        <f t="shared" si="0"/>
        <v>0</v>
      </c>
      <c r="G23" s="16">
        <v>99.147500000000008</v>
      </c>
      <c r="H23" s="16">
        <f t="shared" si="1"/>
        <v>0.85249999999999204</v>
      </c>
      <c r="I23" s="15">
        <v>340.85341882340998</v>
      </c>
      <c r="J23" s="15">
        <v>444.44911656810001</v>
      </c>
      <c r="K23" s="1" t="s">
        <v>7</v>
      </c>
    </row>
    <row r="24" spans="1:11" x14ac:dyDescent="0.3">
      <c r="A24" s="2">
        <f t="shared" si="2"/>
        <v>44489</v>
      </c>
      <c r="B24" s="15" t="s">
        <v>7</v>
      </c>
      <c r="C24" s="15">
        <v>347.09232307692304</v>
      </c>
      <c r="D24" s="1" t="s">
        <v>7</v>
      </c>
      <c r="E24" s="1">
        <v>100</v>
      </c>
      <c r="F24" s="1">
        <f t="shared" si="0"/>
        <v>0</v>
      </c>
      <c r="G24" s="16">
        <v>99.307500000000005</v>
      </c>
      <c r="H24" s="16">
        <f t="shared" si="1"/>
        <v>0.69249999999999545</v>
      </c>
      <c r="I24" s="15">
        <v>379.09955669622002</v>
      </c>
      <c r="J24" s="15">
        <v>262.37490946439999</v>
      </c>
      <c r="K24" s="1" t="s">
        <v>7</v>
      </c>
    </row>
    <row r="25" spans="1:11" x14ac:dyDescent="0.3">
      <c r="A25" s="2">
        <f t="shared" si="2"/>
        <v>44490</v>
      </c>
      <c r="B25" s="15">
        <v>273.78603571428573</v>
      </c>
      <c r="C25" s="15">
        <v>311.6382857142857</v>
      </c>
      <c r="D25" s="1" t="s">
        <v>7</v>
      </c>
      <c r="E25" s="1">
        <v>100</v>
      </c>
      <c r="F25" s="1">
        <f t="shared" si="0"/>
        <v>0</v>
      </c>
      <c r="G25" s="16">
        <v>98.267499999999998</v>
      </c>
      <c r="H25" s="16">
        <f t="shared" si="1"/>
        <v>1.7325000000000017</v>
      </c>
      <c r="I25" s="15">
        <v>359.89841352405</v>
      </c>
      <c r="J25" s="15">
        <v>171.20913862575</v>
      </c>
      <c r="K25" s="1" t="s">
        <v>7</v>
      </c>
    </row>
    <row r="26" spans="1:11" x14ac:dyDescent="0.3">
      <c r="A26" s="2">
        <f t="shared" si="2"/>
        <v>44491</v>
      </c>
      <c r="B26" s="15">
        <v>246.3</v>
      </c>
      <c r="C26" s="15">
        <v>315.98687547169811</v>
      </c>
      <c r="D26" s="1" t="s">
        <v>7</v>
      </c>
      <c r="E26" s="1">
        <v>100</v>
      </c>
      <c r="F26" s="1">
        <f t="shared" si="0"/>
        <v>0</v>
      </c>
      <c r="G26" s="16">
        <v>98.365000000000009</v>
      </c>
      <c r="H26" s="16">
        <f t="shared" si="1"/>
        <v>1.6349999999999909</v>
      </c>
      <c r="I26" s="15">
        <v>346.84918455415999</v>
      </c>
      <c r="J26" s="15">
        <v>242.11479611292</v>
      </c>
      <c r="K26" s="1" t="s">
        <v>7</v>
      </c>
    </row>
    <row r="27" spans="1:11" x14ac:dyDescent="0.3">
      <c r="A27" s="2">
        <f t="shared" si="2"/>
        <v>44492</v>
      </c>
      <c r="B27" s="15">
        <v>149.11205172413793</v>
      </c>
      <c r="C27" s="15">
        <v>432.62259205776178</v>
      </c>
      <c r="D27" s="1" t="s">
        <v>7</v>
      </c>
      <c r="E27" s="1">
        <v>100</v>
      </c>
      <c r="F27" s="1">
        <f t="shared" si="0"/>
        <v>0</v>
      </c>
      <c r="G27" s="16">
        <v>97.77</v>
      </c>
      <c r="H27" s="16">
        <f t="shared" si="1"/>
        <v>2.230000000000004</v>
      </c>
      <c r="I27" s="15">
        <v>344.50246758678003</v>
      </c>
      <c r="J27" s="15">
        <v>87.01141101252</v>
      </c>
      <c r="K27" s="1" t="s">
        <v>7</v>
      </c>
    </row>
    <row r="28" spans="1:11" x14ac:dyDescent="0.3">
      <c r="A28" s="2">
        <f t="shared" si="2"/>
        <v>44493</v>
      </c>
      <c r="B28" s="15">
        <v>166.63636363636363</v>
      </c>
      <c r="C28" s="15">
        <v>294.91373408239701</v>
      </c>
      <c r="D28" s="1" t="s">
        <v>7</v>
      </c>
      <c r="E28" s="1">
        <v>100</v>
      </c>
      <c r="F28" s="1">
        <f t="shared" si="0"/>
        <v>0</v>
      </c>
      <c r="G28" s="16">
        <v>98.695000000000007</v>
      </c>
      <c r="H28" s="16">
        <f t="shared" si="1"/>
        <v>1.3049999999999926</v>
      </c>
      <c r="I28" s="15">
        <v>309.93063038793002</v>
      </c>
      <c r="J28" s="15">
        <v>261.75797458763998</v>
      </c>
      <c r="K28" s="1" t="s">
        <v>7</v>
      </c>
    </row>
    <row r="29" spans="1:11" x14ac:dyDescent="0.3">
      <c r="A29" s="2">
        <f t="shared" si="2"/>
        <v>44494</v>
      </c>
      <c r="B29" s="15" t="s">
        <v>7</v>
      </c>
      <c r="C29" s="15">
        <v>455.72677307692311</v>
      </c>
      <c r="D29" s="1" t="s">
        <v>7</v>
      </c>
      <c r="E29" s="1">
        <v>100</v>
      </c>
      <c r="F29" s="1">
        <f t="shared" si="0"/>
        <v>0</v>
      </c>
      <c r="G29" s="16">
        <v>92.43</v>
      </c>
      <c r="H29" s="16">
        <f t="shared" si="1"/>
        <v>7.5699999999999932</v>
      </c>
      <c r="I29" s="15">
        <v>387.71706058135999</v>
      </c>
      <c r="J29" s="15">
        <v>303.64556694725002</v>
      </c>
      <c r="K29" s="1" t="s">
        <v>7</v>
      </c>
    </row>
    <row r="30" spans="1:11" x14ac:dyDescent="0.3">
      <c r="A30" s="2">
        <f t="shared" si="2"/>
        <v>44495</v>
      </c>
      <c r="B30" s="15">
        <v>243.80933333333329</v>
      </c>
      <c r="C30" s="15">
        <v>352.52896721311475</v>
      </c>
      <c r="D30" s="1" t="s">
        <v>7</v>
      </c>
      <c r="E30" s="1">
        <v>100</v>
      </c>
      <c r="F30" s="1">
        <f t="shared" si="0"/>
        <v>0</v>
      </c>
      <c r="G30" s="16">
        <v>99.672499999999999</v>
      </c>
      <c r="H30" s="16">
        <f t="shared" si="1"/>
        <v>0.32750000000000057</v>
      </c>
      <c r="I30" s="15">
        <v>357.70111534659998</v>
      </c>
      <c r="J30" s="15">
        <v>127.59402971741</v>
      </c>
      <c r="K30" s="1" t="s">
        <v>7</v>
      </c>
    </row>
    <row r="31" spans="1:11" x14ac:dyDescent="0.3">
      <c r="A31" s="2">
        <f t="shared" si="2"/>
        <v>44496</v>
      </c>
      <c r="B31" s="15" t="s">
        <v>7</v>
      </c>
      <c r="C31" s="15">
        <v>534.11649152542373</v>
      </c>
      <c r="D31" s="1" t="s">
        <v>7</v>
      </c>
      <c r="E31" s="1">
        <v>100</v>
      </c>
      <c r="F31" s="1">
        <f t="shared" si="0"/>
        <v>0</v>
      </c>
      <c r="G31" s="16">
        <v>97.607500000000002</v>
      </c>
      <c r="H31" s="16">
        <f t="shared" si="1"/>
        <v>2.3924999999999983</v>
      </c>
      <c r="I31" s="15">
        <v>367.19324376724001</v>
      </c>
      <c r="J31" s="15">
        <v>202.32947789697999</v>
      </c>
      <c r="K31" s="1" t="s">
        <v>7</v>
      </c>
    </row>
    <row r="32" spans="1:11" x14ac:dyDescent="0.3">
      <c r="A32" s="2">
        <f t="shared" si="2"/>
        <v>44497</v>
      </c>
      <c r="B32" s="15">
        <v>190.25</v>
      </c>
      <c r="C32" s="15">
        <v>924.96225762711856</v>
      </c>
      <c r="D32" s="1" t="s">
        <v>7</v>
      </c>
      <c r="E32" s="1">
        <v>100</v>
      </c>
      <c r="F32" s="1">
        <f t="shared" si="0"/>
        <v>0</v>
      </c>
      <c r="G32" s="16">
        <v>99</v>
      </c>
      <c r="H32" s="16">
        <f t="shared" si="1"/>
        <v>1</v>
      </c>
      <c r="I32" s="15">
        <v>348.50432639098</v>
      </c>
      <c r="J32" s="15">
        <v>194.84761304831</v>
      </c>
      <c r="K32" s="1" t="s">
        <v>7</v>
      </c>
    </row>
    <row r="33" spans="1:11" x14ac:dyDescent="0.3">
      <c r="A33" s="2">
        <f t="shared" si="2"/>
        <v>44498</v>
      </c>
      <c r="B33" s="15">
        <v>115.5</v>
      </c>
      <c r="C33" s="15">
        <v>329.90469902912622</v>
      </c>
      <c r="D33" s="1" t="s">
        <v>7</v>
      </c>
      <c r="E33" s="1">
        <v>100</v>
      </c>
      <c r="F33" s="1">
        <f t="shared" si="0"/>
        <v>0</v>
      </c>
      <c r="G33" s="16">
        <v>99.147500000000008</v>
      </c>
      <c r="H33" s="16">
        <f t="shared" si="1"/>
        <v>0.85249999999999204</v>
      </c>
      <c r="I33" s="15">
        <v>352.28989019685002</v>
      </c>
      <c r="J33" s="15">
        <v>205.97061936961001</v>
      </c>
      <c r="K33" s="1" t="s">
        <v>7</v>
      </c>
    </row>
    <row r="34" spans="1:11" x14ac:dyDescent="0.3">
      <c r="A34" s="2">
        <f t="shared" si="2"/>
        <v>44499</v>
      </c>
      <c r="B34" s="15">
        <v>362.80860833333332</v>
      </c>
      <c r="C34" s="15">
        <v>585.35906191950471</v>
      </c>
      <c r="D34" s="1" t="s">
        <v>7</v>
      </c>
      <c r="E34" s="1">
        <v>100</v>
      </c>
      <c r="F34" s="1">
        <f t="shared" si="0"/>
        <v>0</v>
      </c>
      <c r="G34" s="16">
        <v>98.484999999999999</v>
      </c>
      <c r="H34" s="16">
        <f t="shared" si="1"/>
        <v>1.5150000000000006</v>
      </c>
      <c r="I34" s="15">
        <v>367.97916952485002</v>
      </c>
      <c r="J34" s="15">
        <v>84.344860522869993</v>
      </c>
      <c r="K34" s="1" t="s">
        <v>7</v>
      </c>
    </row>
    <row r="35" spans="1:11" x14ac:dyDescent="0.3">
      <c r="A35" s="2">
        <f t="shared" si="2"/>
        <v>44500</v>
      </c>
      <c r="B35" s="15">
        <v>158.05110256410256</v>
      </c>
      <c r="C35" s="15">
        <v>697.59950980392159</v>
      </c>
      <c r="D35" s="1" t="s">
        <v>7</v>
      </c>
      <c r="E35" s="1">
        <v>100</v>
      </c>
      <c r="F35" s="1">
        <v>0</v>
      </c>
      <c r="G35" s="16">
        <v>99.484999999999999</v>
      </c>
      <c r="H35" s="16">
        <f t="shared" si="1"/>
        <v>0.51500000000000057</v>
      </c>
      <c r="I35" s="15">
        <v>327.38365558624002</v>
      </c>
      <c r="J35" s="15">
        <v>150.00312673869999</v>
      </c>
      <c r="K35" s="1" t="s">
        <v>7</v>
      </c>
    </row>
    <row r="36" spans="1:11" x14ac:dyDescent="0.3">
      <c r="A36" s="2">
        <f t="shared" si="2"/>
        <v>44501</v>
      </c>
      <c r="B36" s="15" t="s">
        <v>7</v>
      </c>
      <c r="C36" s="15">
        <v>575.74898961937708</v>
      </c>
      <c r="D36" s="1" t="s">
        <v>7</v>
      </c>
      <c r="E36" s="1">
        <v>100</v>
      </c>
      <c r="F36" s="1">
        <v>0</v>
      </c>
      <c r="G36" s="16">
        <v>99.080000000000013</v>
      </c>
      <c r="H36" s="16">
        <f t="shared" si="1"/>
        <v>0.91999999999998749</v>
      </c>
      <c r="I36" s="15">
        <v>355.99149480656001</v>
      </c>
      <c r="J36" s="15">
        <v>287.67818838148003</v>
      </c>
      <c r="K36" s="1" t="s">
        <v>7</v>
      </c>
    </row>
    <row r="37" spans="1:11" x14ac:dyDescent="0.3">
      <c r="A37" s="2">
        <f t="shared" si="2"/>
        <v>44502</v>
      </c>
      <c r="B37" s="15">
        <v>270.10000000000002</v>
      </c>
      <c r="C37" s="15">
        <v>893.26170226537226</v>
      </c>
      <c r="D37" s="1" t="s">
        <v>7</v>
      </c>
      <c r="E37" s="1">
        <v>100</v>
      </c>
      <c r="F37" s="1">
        <v>0</v>
      </c>
      <c r="G37" s="16">
        <v>98.8</v>
      </c>
      <c r="H37" s="16">
        <f t="shared" si="1"/>
        <v>1.2000000000000028</v>
      </c>
      <c r="I37" s="15">
        <v>381.69895661371999</v>
      </c>
      <c r="J37" s="15">
        <v>98.451306634150001</v>
      </c>
      <c r="K37" s="1" t="s">
        <v>7</v>
      </c>
    </row>
    <row r="38" spans="1:11" x14ac:dyDescent="0.3">
      <c r="A38" s="2">
        <f t="shared" si="2"/>
        <v>44503</v>
      </c>
      <c r="B38" s="15">
        <v>232.4444285714286</v>
      </c>
      <c r="C38" s="15">
        <v>336.50049544072948</v>
      </c>
      <c r="D38" s="1" t="s">
        <v>7</v>
      </c>
      <c r="E38" s="1">
        <v>100</v>
      </c>
      <c r="F38" s="1">
        <v>0</v>
      </c>
      <c r="G38" s="16">
        <v>98.962500000000006</v>
      </c>
      <c r="H38" s="16">
        <f t="shared" si="1"/>
        <v>1.0374999999999943</v>
      </c>
      <c r="I38" s="15">
        <v>376.32595925938</v>
      </c>
      <c r="J38" s="15">
        <v>227.81679732382</v>
      </c>
      <c r="K38" s="1" t="s">
        <v>7</v>
      </c>
    </row>
    <row r="39" spans="1:11" x14ac:dyDescent="0.3">
      <c r="A39" s="2">
        <f t="shared" si="2"/>
        <v>44504</v>
      </c>
      <c r="B39" s="15">
        <v>254.9</v>
      </c>
      <c r="C39" s="15">
        <v>659.21847507331381</v>
      </c>
      <c r="D39" s="1" t="s">
        <v>7</v>
      </c>
      <c r="E39" s="1">
        <v>100</v>
      </c>
      <c r="F39" s="1">
        <v>0</v>
      </c>
      <c r="G39" s="16">
        <v>98.282499999999999</v>
      </c>
      <c r="H39" s="16">
        <f t="shared" si="1"/>
        <v>1.7175000000000011</v>
      </c>
      <c r="I39" s="15">
        <v>376.70989690332999</v>
      </c>
      <c r="J39" s="15">
        <v>224.29166942949001</v>
      </c>
      <c r="K39" s="1" t="s">
        <v>7</v>
      </c>
    </row>
    <row r="40" spans="1:11" x14ac:dyDescent="0.3">
      <c r="A40" s="2">
        <f t="shared" si="2"/>
        <v>44505</v>
      </c>
      <c r="B40" s="15">
        <v>244.70600000000002</v>
      </c>
      <c r="C40" s="15">
        <v>312.44249431818184</v>
      </c>
      <c r="D40" s="1" t="s">
        <v>7</v>
      </c>
      <c r="E40" s="1">
        <v>100</v>
      </c>
      <c r="F40" s="1">
        <v>0</v>
      </c>
      <c r="G40" s="16">
        <v>97.924999999999997</v>
      </c>
      <c r="H40" s="16">
        <f t="shared" si="1"/>
        <v>2.0750000000000028</v>
      </c>
      <c r="I40" s="15">
        <v>348.51286123163999</v>
      </c>
      <c r="J40" s="15">
        <v>203.05335588161</v>
      </c>
      <c r="K40" s="1" t="s">
        <v>7</v>
      </c>
    </row>
    <row r="41" spans="1:11" x14ac:dyDescent="0.3">
      <c r="A41" s="2">
        <f t="shared" si="2"/>
        <v>44506</v>
      </c>
      <c r="B41" s="15" t="s">
        <v>7</v>
      </c>
      <c r="C41" s="15">
        <v>321.32713872832369</v>
      </c>
      <c r="D41" s="1" t="s">
        <v>7</v>
      </c>
      <c r="E41" s="1">
        <v>100</v>
      </c>
      <c r="F41" s="1">
        <v>0</v>
      </c>
      <c r="G41" s="16">
        <v>99.484999999999999</v>
      </c>
      <c r="H41" s="16">
        <f t="shared" si="1"/>
        <v>0.51500000000000057</v>
      </c>
      <c r="I41" s="15">
        <v>335.29884408222</v>
      </c>
      <c r="J41" s="15">
        <v>124.26350795684</v>
      </c>
      <c r="K41" s="1" t="s">
        <v>7</v>
      </c>
    </row>
    <row r="42" spans="1:11" x14ac:dyDescent="0.3">
      <c r="A42" s="2">
        <f t="shared" si="2"/>
        <v>44507</v>
      </c>
      <c r="B42" s="15">
        <v>132</v>
      </c>
      <c r="C42" s="15">
        <v>3932.4060909090904</v>
      </c>
      <c r="D42" s="1" t="s">
        <v>7</v>
      </c>
      <c r="E42" s="1">
        <v>100</v>
      </c>
      <c r="F42" s="1">
        <v>0</v>
      </c>
      <c r="G42" s="16">
        <v>91.457499999999996</v>
      </c>
      <c r="H42" s="16">
        <f t="shared" si="1"/>
        <v>8.542500000000004</v>
      </c>
      <c r="I42" s="15">
        <v>291.13153812055998</v>
      </c>
      <c r="J42" s="15">
        <v>608.85666129222</v>
      </c>
      <c r="K42" s="1" t="s">
        <v>7</v>
      </c>
    </row>
    <row r="43" spans="1:11" x14ac:dyDescent="0.3">
      <c r="A43" s="2">
        <f t="shared" si="2"/>
        <v>44508</v>
      </c>
      <c r="B43" s="15">
        <v>518</v>
      </c>
      <c r="C43" s="15">
        <v>726.56275766871158</v>
      </c>
      <c r="D43" s="1" t="s">
        <v>7</v>
      </c>
      <c r="E43" s="1">
        <v>100</v>
      </c>
      <c r="F43" s="1">
        <v>0</v>
      </c>
      <c r="G43" s="16">
        <v>99.484999999999999</v>
      </c>
      <c r="H43" s="16">
        <f t="shared" si="1"/>
        <v>0.51500000000000057</v>
      </c>
      <c r="I43" s="15">
        <v>321.02921485088001</v>
      </c>
      <c r="J43" s="15">
        <v>309.31210241500997</v>
      </c>
      <c r="K43" s="1" t="s">
        <v>7</v>
      </c>
    </row>
    <row r="44" spans="1:11" x14ac:dyDescent="0.3">
      <c r="A44" s="2">
        <f t="shared" si="2"/>
        <v>44509</v>
      </c>
      <c r="B44" s="15">
        <v>484.25</v>
      </c>
      <c r="C44" s="15">
        <v>536.61582195845699</v>
      </c>
      <c r="D44" s="1" t="s">
        <v>7</v>
      </c>
      <c r="E44" s="1">
        <v>100</v>
      </c>
      <c r="F44" s="1">
        <v>0</v>
      </c>
      <c r="G44" s="16">
        <v>99.31</v>
      </c>
      <c r="H44" s="16">
        <f t="shared" si="1"/>
        <v>0.68999999999999773</v>
      </c>
      <c r="I44" s="15">
        <v>358.64958537822997</v>
      </c>
      <c r="J44" s="15">
        <v>92.822783972029995</v>
      </c>
      <c r="K44" s="1" t="s">
        <v>7</v>
      </c>
    </row>
    <row r="45" spans="1:11" x14ac:dyDescent="0.3">
      <c r="A45" s="2">
        <f t="shared" si="2"/>
        <v>44510</v>
      </c>
      <c r="B45" s="15" t="s">
        <v>7</v>
      </c>
      <c r="C45" s="15">
        <v>670.34375706214689</v>
      </c>
      <c r="D45" s="1" t="s">
        <v>7</v>
      </c>
      <c r="E45" s="1">
        <v>100</v>
      </c>
      <c r="F45" s="1">
        <v>0</v>
      </c>
      <c r="G45" s="16">
        <v>98.609999999999985</v>
      </c>
      <c r="H45" s="16">
        <f t="shared" si="1"/>
        <v>1.3900000000000148</v>
      </c>
      <c r="I45" s="15">
        <v>386.07522152722998</v>
      </c>
      <c r="J45" s="15">
        <v>221.33911572438001</v>
      </c>
      <c r="K45" s="1" t="s">
        <v>7</v>
      </c>
    </row>
    <row r="46" spans="1:11" x14ac:dyDescent="0.3">
      <c r="A46" s="2">
        <f t="shared" si="2"/>
        <v>44511</v>
      </c>
      <c r="B46" s="15">
        <v>199.6314736842105</v>
      </c>
      <c r="C46" s="15">
        <v>2504.877508064516</v>
      </c>
      <c r="D46" s="1" t="s">
        <v>7</v>
      </c>
      <c r="E46" s="1">
        <v>100</v>
      </c>
      <c r="F46" s="1">
        <v>0</v>
      </c>
      <c r="G46" s="16">
        <v>93.432500000000005</v>
      </c>
      <c r="H46" s="16">
        <f t="shared" si="1"/>
        <v>6.5674999999999955</v>
      </c>
      <c r="I46" s="15">
        <v>602.42162809566003</v>
      </c>
      <c r="J46" s="15">
        <v>453.21517035591</v>
      </c>
      <c r="K46" s="1" t="s">
        <v>7</v>
      </c>
    </row>
    <row r="47" spans="1:11" x14ac:dyDescent="0.3">
      <c r="A47" s="2">
        <f t="shared" si="2"/>
        <v>44512</v>
      </c>
      <c r="B47" s="15">
        <v>350.5</v>
      </c>
      <c r="C47" s="15">
        <v>1002.07511311054</v>
      </c>
      <c r="D47" s="1" t="s">
        <v>7</v>
      </c>
      <c r="E47" s="1">
        <v>100</v>
      </c>
      <c r="F47" s="1">
        <v>0</v>
      </c>
      <c r="G47" s="16">
        <v>99.179999999999993</v>
      </c>
      <c r="H47" s="16">
        <f t="shared" si="1"/>
        <v>0.82000000000000739</v>
      </c>
      <c r="I47" s="15">
        <v>512.20757466782004</v>
      </c>
      <c r="J47" s="15">
        <v>590.10816009363998</v>
      </c>
      <c r="K47" s="1" t="s">
        <v>7</v>
      </c>
    </row>
    <row r="48" spans="1:11" x14ac:dyDescent="0.3">
      <c r="A48" s="2">
        <f t="shared" si="2"/>
        <v>44513</v>
      </c>
      <c r="B48" s="15" t="s">
        <v>7</v>
      </c>
      <c r="C48" s="15">
        <v>389.74021066666666</v>
      </c>
      <c r="D48" s="1" t="s">
        <v>7</v>
      </c>
      <c r="E48" s="1">
        <v>100</v>
      </c>
      <c r="F48" s="1">
        <v>0</v>
      </c>
      <c r="G48" s="16">
        <v>98.8</v>
      </c>
      <c r="H48" s="16">
        <f t="shared" si="1"/>
        <v>1.2000000000000028</v>
      </c>
      <c r="I48" s="15">
        <v>362.99334946815998</v>
      </c>
      <c r="J48" s="15">
        <v>180.81802360526001</v>
      </c>
      <c r="K48" s="1" t="s">
        <v>7</v>
      </c>
    </row>
    <row r="49" spans="1:11" x14ac:dyDescent="0.3">
      <c r="A49" s="2">
        <f t="shared" si="2"/>
        <v>44514</v>
      </c>
      <c r="B49" s="15">
        <v>95</v>
      </c>
      <c r="C49" s="15">
        <v>459.79600542005426</v>
      </c>
      <c r="D49" s="1" t="s">
        <v>7</v>
      </c>
      <c r="E49" s="1">
        <v>100</v>
      </c>
      <c r="F49" s="1">
        <v>0</v>
      </c>
      <c r="G49" s="16">
        <v>100</v>
      </c>
      <c r="H49" s="16">
        <f t="shared" si="1"/>
        <v>0</v>
      </c>
      <c r="I49" s="15">
        <v>299.08521702217001</v>
      </c>
      <c r="J49" s="15">
        <v>154.49394516992999</v>
      </c>
      <c r="K49" s="1" t="s">
        <v>7</v>
      </c>
    </row>
    <row r="50" spans="1:11" x14ac:dyDescent="0.3">
      <c r="A50" s="2">
        <f t="shared" si="2"/>
        <v>44515</v>
      </c>
      <c r="B50" s="15">
        <v>304</v>
      </c>
      <c r="C50" s="15">
        <v>786.28011684782609</v>
      </c>
      <c r="D50" s="1" t="s">
        <v>7</v>
      </c>
      <c r="E50" s="1">
        <v>100</v>
      </c>
      <c r="F50" s="1">
        <v>0</v>
      </c>
      <c r="G50" s="16">
        <v>100</v>
      </c>
      <c r="H50" s="16">
        <f t="shared" si="1"/>
        <v>0</v>
      </c>
      <c r="I50" s="15">
        <v>424.70393622321001</v>
      </c>
      <c r="J50" s="15">
        <v>340.39657489362003</v>
      </c>
      <c r="K50" s="1" t="s">
        <v>7</v>
      </c>
    </row>
    <row r="51" spans="1:11" x14ac:dyDescent="0.3">
      <c r="A51" s="2">
        <f t="shared" si="2"/>
        <v>44516</v>
      </c>
      <c r="B51" s="15">
        <v>346</v>
      </c>
      <c r="C51" s="15">
        <v>426.90484987277353</v>
      </c>
      <c r="D51" s="1" t="s">
        <v>7</v>
      </c>
      <c r="E51" s="1">
        <v>100</v>
      </c>
      <c r="F51" s="1">
        <v>0</v>
      </c>
      <c r="G51" s="16">
        <v>97.580000000000013</v>
      </c>
      <c r="H51" s="16">
        <f t="shared" si="1"/>
        <v>2.4199999999999875</v>
      </c>
      <c r="I51" s="15">
        <v>391.99892388262998</v>
      </c>
      <c r="J51" s="15">
        <v>80.696200618579994</v>
      </c>
      <c r="K51" s="1" t="s">
        <v>7</v>
      </c>
    </row>
    <row r="52" spans="1:11" x14ac:dyDescent="0.3">
      <c r="A52" s="2">
        <f t="shared" si="2"/>
        <v>44517</v>
      </c>
      <c r="B52" s="15">
        <v>187.1904761904762</v>
      </c>
      <c r="C52" s="15">
        <v>485.21493857493851</v>
      </c>
      <c r="D52" s="1" t="s">
        <v>7</v>
      </c>
      <c r="E52" s="1">
        <v>100</v>
      </c>
      <c r="F52" s="1">
        <v>0</v>
      </c>
      <c r="G52" s="16">
        <v>95.452500000000001</v>
      </c>
      <c r="H52" s="16">
        <f t="shared" si="1"/>
        <v>4.5474999999999994</v>
      </c>
      <c r="I52" s="15">
        <v>381.70705713569998</v>
      </c>
      <c r="J52" s="15">
        <v>229.12225959880999</v>
      </c>
      <c r="K52" s="1" t="s">
        <v>7</v>
      </c>
    </row>
    <row r="53" spans="1:11" x14ac:dyDescent="0.3">
      <c r="A53" s="2">
        <f t="shared" si="2"/>
        <v>44518</v>
      </c>
      <c r="B53" s="15">
        <v>231.48</v>
      </c>
      <c r="C53" s="15">
        <v>753.78679672897204</v>
      </c>
      <c r="D53" s="1" t="s">
        <v>7</v>
      </c>
      <c r="E53" s="1">
        <v>100</v>
      </c>
      <c r="F53" s="1">
        <v>0</v>
      </c>
      <c r="G53" s="16">
        <v>98.5625</v>
      </c>
      <c r="H53" s="16">
        <f t="shared" si="1"/>
        <v>1.4375</v>
      </c>
      <c r="I53" s="15">
        <v>354.49405570651999</v>
      </c>
      <c r="J53" s="15">
        <v>182.88881897738</v>
      </c>
      <c r="K53" s="1" t="s">
        <v>7</v>
      </c>
    </row>
    <row r="54" spans="1:11" x14ac:dyDescent="0.3">
      <c r="A54" s="2">
        <f t="shared" si="2"/>
        <v>44519</v>
      </c>
      <c r="B54" s="15">
        <v>191.83333333333334</v>
      </c>
      <c r="C54" s="15">
        <v>332.98130995475111</v>
      </c>
      <c r="D54" s="1" t="s">
        <v>7</v>
      </c>
      <c r="E54" s="1">
        <v>100</v>
      </c>
      <c r="F54" s="1">
        <v>0</v>
      </c>
      <c r="G54" s="16">
        <v>99.31</v>
      </c>
      <c r="H54" s="16">
        <f t="shared" si="1"/>
        <v>0.68999999999999773</v>
      </c>
      <c r="I54" s="15">
        <v>365.58695043404998</v>
      </c>
      <c r="J54" s="15">
        <v>223.79567879913</v>
      </c>
      <c r="K54" s="1" t="s">
        <v>7</v>
      </c>
    </row>
    <row r="55" spans="1:11" x14ac:dyDescent="0.3">
      <c r="A55" s="2">
        <f t="shared" si="2"/>
        <v>44520</v>
      </c>
      <c r="B55" s="15">
        <v>251.36372727272729</v>
      </c>
      <c r="C55" s="15">
        <v>879.72427659574464</v>
      </c>
      <c r="D55" s="1" t="s">
        <v>7</v>
      </c>
      <c r="E55" s="1">
        <v>100</v>
      </c>
      <c r="F55" s="1">
        <v>0</v>
      </c>
      <c r="G55" s="16">
        <v>99.484999999999999</v>
      </c>
      <c r="H55" s="16">
        <f t="shared" si="1"/>
        <v>0.51500000000000057</v>
      </c>
      <c r="I55" s="15">
        <v>364.73064429495003</v>
      </c>
      <c r="J55" s="15">
        <v>120.71389845034</v>
      </c>
      <c r="K55" s="1" t="s">
        <v>7</v>
      </c>
    </row>
    <row r="56" spans="1:11" x14ac:dyDescent="0.3">
      <c r="A56" s="2">
        <f t="shared" si="2"/>
        <v>44521</v>
      </c>
      <c r="B56" s="15">
        <v>200.14271428571428</v>
      </c>
      <c r="C56" s="15">
        <v>1187.7137924050633</v>
      </c>
      <c r="D56" s="1" t="s">
        <v>7</v>
      </c>
      <c r="E56" s="1">
        <v>100</v>
      </c>
      <c r="F56" s="1">
        <v>0</v>
      </c>
      <c r="G56" s="16">
        <v>55.105000000000004</v>
      </c>
      <c r="H56" s="16">
        <f t="shared" si="1"/>
        <v>44.894999999999996</v>
      </c>
      <c r="I56" s="15">
        <v>426.60391661402002</v>
      </c>
      <c r="J56" s="15">
        <v>1478.45486763644</v>
      </c>
      <c r="K56" s="1" t="s">
        <v>7</v>
      </c>
    </row>
    <row r="57" spans="1:11" x14ac:dyDescent="0.3">
      <c r="A57" s="2">
        <f t="shared" si="2"/>
        <v>44522</v>
      </c>
      <c r="B57" s="15">
        <v>231.38114285714281</v>
      </c>
      <c r="C57" s="15">
        <v>853.17606289308185</v>
      </c>
      <c r="D57" s="1" t="s">
        <v>7</v>
      </c>
      <c r="E57" s="1">
        <v>100</v>
      </c>
      <c r="F57" s="1">
        <v>0</v>
      </c>
      <c r="G57" s="16">
        <v>98.41</v>
      </c>
      <c r="H57" s="16">
        <f t="shared" si="1"/>
        <v>1.5900000000000034</v>
      </c>
      <c r="I57" s="15">
        <v>743.41137085792002</v>
      </c>
      <c r="J57" s="15">
        <v>439.74312043649002</v>
      </c>
      <c r="K57" s="1" t="s">
        <v>7</v>
      </c>
    </row>
    <row r="58" spans="1:11" x14ac:dyDescent="0.3">
      <c r="A58" s="2">
        <f t="shared" si="2"/>
        <v>44523</v>
      </c>
      <c r="B58" s="15">
        <v>329.28099999999995</v>
      </c>
      <c r="C58" s="15">
        <v>332.94182716049386</v>
      </c>
      <c r="D58" s="1" t="s">
        <v>7</v>
      </c>
      <c r="E58" s="1">
        <v>100</v>
      </c>
      <c r="F58" s="1">
        <v>0</v>
      </c>
      <c r="G58" s="16">
        <v>99.31</v>
      </c>
      <c r="H58" s="16">
        <f t="shared" si="1"/>
        <v>0.68999999999999773</v>
      </c>
      <c r="I58" s="15">
        <v>394.68506895427998</v>
      </c>
      <c r="J58" s="15">
        <v>82.353569823089998</v>
      </c>
      <c r="K58" s="1" t="s">
        <v>7</v>
      </c>
    </row>
    <row r="59" spans="1:11" x14ac:dyDescent="0.3">
      <c r="A59" s="2">
        <f t="shared" si="2"/>
        <v>44524</v>
      </c>
      <c r="B59" s="15">
        <v>215.48643243243242</v>
      </c>
      <c r="C59" s="15">
        <v>685.29255257731961</v>
      </c>
      <c r="D59" s="1" t="s">
        <v>7</v>
      </c>
      <c r="E59" s="1">
        <v>100</v>
      </c>
      <c r="F59" s="1">
        <v>0</v>
      </c>
      <c r="G59" s="16">
        <v>97.432500000000005</v>
      </c>
      <c r="H59" s="16">
        <f t="shared" si="1"/>
        <v>2.5674999999999955</v>
      </c>
      <c r="I59" s="15">
        <v>678.79119466343002</v>
      </c>
      <c r="J59" s="15">
        <v>797.37917381133002</v>
      </c>
      <c r="K59" s="1" t="s">
        <v>7</v>
      </c>
    </row>
    <row r="60" spans="1:11" x14ac:dyDescent="0.3">
      <c r="A60" s="2">
        <f t="shared" si="2"/>
        <v>44525</v>
      </c>
      <c r="B60" s="15">
        <v>207.42866666666669</v>
      </c>
      <c r="C60" s="15">
        <v>362.85275102040816</v>
      </c>
      <c r="D60" s="1" t="s">
        <v>7</v>
      </c>
      <c r="E60" s="1">
        <v>100</v>
      </c>
      <c r="F60" s="1">
        <v>0</v>
      </c>
      <c r="G60" s="16">
        <v>99.657499999999999</v>
      </c>
      <c r="H60" s="16">
        <f t="shared" si="1"/>
        <v>0.34250000000000114</v>
      </c>
      <c r="I60" s="15">
        <v>359.44678348241001</v>
      </c>
      <c r="J60" s="15">
        <v>186.02053295152001</v>
      </c>
      <c r="K60" s="1" t="s">
        <v>7</v>
      </c>
    </row>
    <row r="61" spans="1:11" x14ac:dyDescent="0.3">
      <c r="A61" s="2">
        <f t="shared" si="2"/>
        <v>44526</v>
      </c>
      <c r="B61" s="15">
        <v>222.59081818181815</v>
      </c>
      <c r="C61" s="15">
        <v>336.57002745098043</v>
      </c>
      <c r="D61" s="1" t="s">
        <v>7</v>
      </c>
      <c r="E61" s="1">
        <v>100</v>
      </c>
      <c r="F61" s="1">
        <v>0</v>
      </c>
      <c r="G61" s="16">
        <v>99.484999999999999</v>
      </c>
      <c r="H61" s="16">
        <f t="shared" si="1"/>
        <v>0.51500000000000057</v>
      </c>
      <c r="I61" s="15">
        <v>382.24483165977</v>
      </c>
      <c r="J61" s="15">
        <v>206.58404374275</v>
      </c>
      <c r="K61" s="1" t="s">
        <v>7</v>
      </c>
    </row>
    <row r="62" spans="1:11" x14ac:dyDescent="0.3">
      <c r="A62" s="2">
        <f t="shared" si="2"/>
        <v>44527</v>
      </c>
      <c r="B62" s="15">
        <v>235.71442857142856</v>
      </c>
      <c r="C62" s="15">
        <v>364.68721780303036</v>
      </c>
      <c r="D62" s="1" t="s">
        <v>7</v>
      </c>
      <c r="E62" s="1">
        <v>100</v>
      </c>
      <c r="F62" s="1">
        <v>0</v>
      </c>
      <c r="G62" s="16">
        <v>54.274999999999999</v>
      </c>
      <c r="H62" s="16">
        <f t="shared" si="1"/>
        <v>45.725000000000001</v>
      </c>
      <c r="I62" s="15">
        <v>379.09808446286002</v>
      </c>
      <c r="J62" s="15">
        <v>229.35039782243999</v>
      </c>
      <c r="K62" s="1" t="s">
        <v>7</v>
      </c>
    </row>
    <row r="63" spans="1:11" x14ac:dyDescent="0.3">
      <c r="A63" s="2">
        <f t="shared" si="2"/>
        <v>44528</v>
      </c>
      <c r="B63" s="15">
        <v>188</v>
      </c>
      <c r="C63" s="15">
        <v>289.90565873015873</v>
      </c>
      <c r="D63" s="1" t="s">
        <v>7</v>
      </c>
      <c r="E63" s="1">
        <v>100</v>
      </c>
      <c r="F63" s="1">
        <v>0</v>
      </c>
      <c r="G63" s="16">
        <v>100</v>
      </c>
      <c r="H63" s="16">
        <f t="shared" si="1"/>
        <v>0</v>
      </c>
      <c r="I63" s="15">
        <v>306.21416011104998</v>
      </c>
      <c r="J63" s="15">
        <v>166.31466183245001</v>
      </c>
      <c r="K63" s="1" t="s">
        <v>7</v>
      </c>
    </row>
    <row r="64" spans="1:11" x14ac:dyDescent="0.3">
      <c r="A64" s="2">
        <f t="shared" si="2"/>
        <v>44529</v>
      </c>
      <c r="B64" s="15">
        <v>241.88899999999998</v>
      </c>
      <c r="C64" s="15">
        <v>1099.5242036659877</v>
      </c>
      <c r="D64" s="1" t="s">
        <v>7</v>
      </c>
      <c r="E64" s="1">
        <v>100</v>
      </c>
      <c r="F64" s="1">
        <v>0</v>
      </c>
      <c r="G64" s="16">
        <v>99.152500000000003</v>
      </c>
      <c r="H64" s="16">
        <f t="shared" si="1"/>
        <v>0.84749999999999659</v>
      </c>
      <c r="I64" s="15">
        <v>406.85846412555998</v>
      </c>
      <c r="J64" s="15">
        <v>297.58041607649</v>
      </c>
      <c r="K64" s="1" t="s">
        <v>7</v>
      </c>
    </row>
    <row r="65" spans="1:11" x14ac:dyDescent="0.3">
      <c r="A65" s="2">
        <f t="shared" si="2"/>
        <v>44530</v>
      </c>
      <c r="B65" s="15">
        <v>230.625125</v>
      </c>
      <c r="C65" s="15">
        <v>401.979244813278</v>
      </c>
      <c r="D65" s="1" t="s">
        <v>7</v>
      </c>
      <c r="E65" s="1">
        <v>100</v>
      </c>
      <c r="F65" s="1">
        <v>0</v>
      </c>
      <c r="G65" s="16">
        <v>98.105000000000004</v>
      </c>
      <c r="H65" s="16">
        <f t="shared" si="1"/>
        <v>1.894999999999996</v>
      </c>
      <c r="I65" s="15">
        <v>458.02811489376001</v>
      </c>
      <c r="J65" s="15">
        <v>98.258049688049994</v>
      </c>
      <c r="K65" s="1" t="s">
        <v>7</v>
      </c>
    </row>
    <row r="66" spans="1:11" x14ac:dyDescent="0.3">
      <c r="A66" s="2">
        <f t="shared" si="2"/>
        <v>44531</v>
      </c>
      <c r="B66" s="15">
        <v>268.85714285714283</v>
      </c>
      <c r="C66" s="15">
        <v>355.7172913385827</v>
      </c>
      <c r="D66" s="1" t="s">
        <v>7</v>
      </c>
      <c r="E66" s="1">
        <v>100</v>
      </c>
      <c r="F66" s="1">
        <v>0</v>
      </c>
      <c r="G66" s="16">
        <v>87.962499999999991</v>
      </c>
      <c r="H66" s="16">
        <f t="shared" si="1"/>
        <v>12.037500000000009</v>
      </c>
      <c r="I66" s="15">
        <v>523.72473440478996</v>
      </c>
      <c r="J66" s="15">
        <v>247.67039262714999</v>
      </c>
      <c r="K66" s="1" t="s">
        <v>7</v>
      </c>
    </row>
    <row r="67" spans="1:11" x14ac:dyDescent="0.3">
      <c r="A67" s="2">
        <f t="shared" si="2"/>
        <v>44532</v>
      </c>
      <c r="B67" s="15">
        <v>243.34615384615384</v>
      </c>
      <c r="C67" s="15">
        <v>326.75590532544379</v>
      </c>
      <c r="D67" s="1" t="s">
        <v>7</v>
      </c>
      <c r="E67" s="1">
        <v>100</v>
      </c>
      <c r="F67" s="1">
        <v>0</v>
      </c>
      <c r="G67" s="16">
        <v>98.952500000000001</v>
      </c>
      <c r="H67" s="16">
        <f t="shared" si="1"/>
        <v>1.0474999999999994</v>
      </c>
      <c r="I67" s="15">
        <v>426.53840934917997</v>
      </c>
      <c r="J67" s="15">
        <v>277.39028251074001</v>
      </c>
      <c r="K67" s="1" t="s">
        <v>7</v>
      </c>
    </row>
    <row r="68" spans="1:11" x14ac:dyDescent="0.3">
      <c r="A68" s="2">
        <f t="shared" si="2"/>
        <v>44533</v>
      </c>
      <c r="B68" s="15">
        <v>311</v>
      </c>
      <c r="C68" s="15">
        <v>355.43341200828155</v>
      </c>
      <c r="D68" s="1" t="s">
        <v>7</v>
      </c>
      <c r="E68" s="1">
        <v>100</v>
      </c>
      <c r="F68" s="1">
        <v>0</v>
      </c>
      <c r="G68" s="16">
        <v>98.817499999999995</v>
      </c>
      <c r="H68" s="16">
        <f t="shared" si="1"/>
        <v>1.1825000000000045</v>
      </c>
      <c r="I68" s="15">
        <v>394.23738762852003</v>
      </c>
      <c r="J68" s="15">
        <v>258.00985713044003</v>
      </c>
      <c r="K68" s="1" t="s">
        <v>7</v>
      </c>
    </row>
    <row r="69" spans="1:11" x14ac:dyDescent="0.3">
      <c r="A69" s="2">
        <f t="shared" si="2"/>
        <v>44534</v>
      </c>
      <c r="B69" s="15">
        <v>195.6</v>
      </c>
      <c r="C69" s="15">
        <v>723.82133880903496</v>
      </c>
      <c r="D69" s="1" t="s">
        <v>7</v>
      </c>
      <c r="E69" s="1">
        <v>100</v>
      </c>
      <c r="F69" s="1">
        <v>0</v>
      </c>
      <c r="G69" s="16">
        <v>99.142499999999998</v>
      </c>
      <c r="H69" s="16">
        <f t="shared" si="1"/>
        <v>0.85750000000000171</v>
      </c>
      <c r="I69" s="15">
        <v>378.24130105900002</v>
      </c>
      <c r="J69" s="15">
        <v>135.11669111543</v>
      </c>
      <c r="K69" s="1" t="s">
        <v>7</v>
      </c>
    </row>
    <row r="70" spans="1:11" x14ac:dyDescent="0.3">
      <c r="A70" s="2">
        <f t="shared" si="2"/>
        <v>44535</v>
      </c>
      <c r="B70" s="15">
        <v>106</v>
      </c>
      <c r="C70" s="15">
        <v>327.75865384615383</v>
      </c>
      <c r="D70" s="1" t="s">
        <v>7</v>
      </c>
      <c r="E70" s="1">
        <v>100</v>
      </c>
      <c r="F70" s="1">
        <v>0</v>
      </c>
      <c r="G70" s="16">
        <v>99.67</v>
      </c>
      <c r="H70" s="16">
        <f t="shared" ref="H70:H96" si="3">100-G70</f>
        <v>0.32999999999999829</v>
      </c>
      <c r="I70" s="15">
        <v>306.86490833065</v>
      </c>
      <c r="J70" s="15">
        <v>42.856219068949997</v>
      </c>
      <c r="K70" s="1" t="s">
        <v>7</v>
      </c>
    </row>
    <row r="71" spans="1:11" x14ac:dyDescent="0.3">
      <c r="A71" s="2">
        <f t="shared" ref="A71:A96" si="4">A70+1</f>
        <v>44536</v>
      </c>
      <c r="B71" s="15">
        <v>465.5</v>
      </c>
      <c r="C71" s="15">
        <v>1617.0806749435667</v>
      </c>
      <c r="D71" s="1" t="s">
        <v>7</v>
      </c>
      <c r="E71" s="1">
        <v>100</v>
      </c>
      <c r="F71" s="1">
        <v>0</v>
      </c>
      <c r="G71" s="16">
        <v>97.517499999999998</v>
      </c>
      <c r="H71" s="16">
        <f t="shared" si="3"/>
        <v>2.4825000000000017</v>
      </c>
      <c r="I71" s="15">
        <v>392.67171026941998</v>
      </c>
      <c r="J71" s="15">
        <v>722.67271247563997</v>
      </c>
      <c r="K71" s="1" t="s">
        <v>7</v>
      </c>
    </row>
    <row r="72" spans="1:11" x14ac:dyDescent="0.3">
      <c r="A72" s="2">
        <f t="shared" si="4"/>
        <v>44537</v>
      </c>
      <c r="B72" s="15">
        <v>186.35714285714286</v>
      </c>
      <c r="C72" s="15">
        <v>478.78509565217399</v>
      </c>
      <c r="D72" s="1" t="s">
        <v>7</v>
      </c>
      <c r="E72" s="1">
        <v>100</v>
      </c>
      <c r="F72" s="1">
        <v>0</v>
      </c>
      <c r="G72" s="16">
        <v>98.275000000000006</v>
      </c>
      <c r="H72" s="16">
        <f t="shared" si="3"/>
        <v>1.7249999999999943</v>
      </c>
      <c r="I72" s="15">
        <v>384.35831435079001</v>
      </c>
      <c r="J72" s="15">
        <v>165.43409628508999</v>
      </c>
      <c r="K72" s="1" t="s">
        <v>7</v>
      </c>
    </row>
    <row r="73" spans="1:11" x14ac:dyDescent="0.3">
      <c r="A73" s="2">
        <f t="shared" si="4"/>
        <v>44538</v>
      </c>
      <c r="B73" s="15">
        <v>310.66666666666669</v>
      </c>
      <c r="C73" s="15">
        <v>351.51984388185656</v>
      </c>
      <c r="D73" s="1" t="s">
        <v>7</v>
      </c>
      <c r="E73" s="1">
        <v>100</v>
      </c>
      <c r="F73" s="1">
        <v>0</v>
      </c>
      <c r="G73" s="16">
        <v>100</v>
      </c>
      <c r="H73" s="16">
        <f t="shared" si="3"/>
        <v>0</v>
      </c>
      <c r="I73" s="15">
        <v>302.99460542539998</v>
      </c>
      <c r="J73" s="15">
        <v>155.50705542583</v>
      </c>
      <c r="K73" s="1" t="s">
        <v>7</v>
      </c>
    </row>
    <row r="74" spans="1:11" x14ac:dyDescent="0.3">
      <c r="A74" s="2">
        <f t="shared" si="4"/>
        <v>44539</v>
      </c>
      <c r="B74" s="15">
        <v>278.8</v>
      </c>
      <c r="C74" s="15">
        <v>635.28005338078299</v>
      </c>
      <c r="D74" s="1" t="s">
        <v>7</v>
      </c>
      <c r="E74" s="1">
        <v>100</v>
      </c>
      <c r="F74" s="1">
        <v>0</v>
      </c>
      <c r="G74" s="16">
        <v>95.852499999999992</v>
      </c>
      <c r="H74" s="16">
        <f t="shared" si="3"/>
        <v>4.147500000000008</v>
      </c>
      <c r="I74" s="15">
        <v>409.43415644416001</v>
      </c>
      <c r="J74" s="15">
        <v>196.09069709726</v>
      </c>
      <c r="K74" s="1" t="s">
        <v>7</v>
      </c>
    </row>
    <row r="75" spans="1:11" x14ac:dyDescent="0.3">
      <c r="A75" s="2">
        <f t="shared" si="4"/>
        <v>44540</v>
      </c>
      <c r="B75" s="15">
        <v>210.83333333333334</v>
      </c>
      <c r="C75" s="15">
        <v>5519.0763100649347</v>
      </c>
      <c r="D75" s="1" t="s">
        <v>7</v>
      </c>
      <c r="E75" s="1">
        <v>100</v>
      </c>
      <c r="F75" s="1">
        <v>0</v>
      </c>
      <c r="G75" s="16">
        <v>90.984999999999999</v>
      </c>
      <c r="H75" s="16">
        <f t="shared" si="3"/>
        <v>9.0150000000000006</v>
      </c>
      <c r="I75" s="15">
        <v>432.09494901959999</v>
      </c>
      <c r="J75" s="15">
        <v>239.97480735828</v>
      </c>
      <c r="K75" s="1" t="s">
        <v>7</v>
      </c>
    </row>
    <row r="76" spans="1:11" x14ac:dyDescent="0.3">
      <c r="A76" s="2">
        <f t="shared" si="4"/>
        <v>44541</v>
      </c>
      <c r="B76" s="15">
        <v>256.39980000000003</v>
      </c>
      <c r="C76" s="15">
        <v>569.72304078303421</v>
      </c>
      <c r="D76" s="1" t="s">
        <v>7</v>
      </c>
      <c r="E76" s="1">
        <v>100</v>
      </c>
      <c r="F76" s="1">
        <v>0</v>
      </c>
      <c r="G76" s="16">
        <v>99.484999999999999</v>
      </c>
      <c r="H76" s="16">
        <f t="shared" si="3"/>
        <v>0.51500000000000057</v>
      </c>
      <c r="I76" s="15">
        <v>382.82150947465999</v>
      </c>
      <c r="J76" s="15">
        <v>249.81901319153999</v>
      </c>
      <c r="K76" s="1" t="s">
        <v>7</v>
      </c>
    </row>
    <row r="77" spans="1:11" x14ac:dyDescent="0.3">
      <c r="A77" s="2">
        <f t="shared" si="4"/>
        <v>44542</v>
      </c>
      <c r="B77" s="15">
        <v>101.00019999999999</v>
      </c>
      <c r="C77" s="15">
        <v>761.70972310405648</v>
      </c>
      <c r="D77" s="1" t="s">
        <v>7</v>
      </c>
      <c r="E77" s="1">
        <v>100</v>
      </c>
      <c r="F77" s="1">
        <v>0</v>
      </c>
      <c r="G77" s="16">
        <v>100</v>
      </c>
      <c r="H77" s="16">
        <f t="shared" si="3"/>
        <v>0</v>
      </c>
      <c r="I77" s="15">
        <v>416.12412157413002</v>
      </c>
      <c r="J77" s="15">
        <v>520.00295910543002</v>
      </c>
      <c r="K77" s="1" t="s">
        <v>7</v>
      </c>
    </row>
    <row r="78" spans="1:11" x14ac:dyDescent="0.3">
      <c r="A78" s="2">
        <f t="shared" si="4"/>
        <v>44543</v>
      </c>
      <c r="B78" s="15">
        <v>364.14285714285717</v>
      </c>
      <c r="C78" s="15">
        <v>1004.37911942959</v>
      </c>
      <c r="D78" s="1" t="s">
        <v>7</v>
      </c>
      <c r="E78" s="1">
        <v>100</v>
      </c>
      <c r="F78" s="1">
        <v>0</v>
      </c>
      <c r="G78" s="16">
        <v>98.862500000000011</v>
      </c>
      <c r="H78" s="16">
        <f t="shared" si="3"/>
        <v>1.1374999999999886</v>
      </c>
      <c r="I78" s="15">
        <v>389.02163110201002</v>
      </c>
      <c r="J78" s="15">
        <v>338.3950622607</v>
      </c>
      <c r="K78" s="1" t="s">
        <v>7</v>
      </c>
    </row>
    <row r="79" spans="1:11" x14ac:dyDescent="0.3">
      <c r="A79" s="2">
        <f t="shared" si="4"/>
        <v>44544</v>
      </c>
      <c r="B79" s="15">
        <v>278.61530769230768</v>
      </c>
      <c r="C79" s="15">
        <v>385.35783119266051</v>
      </c>
      <c r="D79" s="1" t="s">
        <v>7</v>
      </c>
      <c r="E79" s="1">
        <v>100</v>
      </c>
      <c r="F79" s="1">
        <v>0</v>
      </c>
      <c r="G79" s="16">
        <v>99.497500000000002</v>
      </c>
      <c r="H79" s="16">
        <f t="shared" si="3"/>
        <v>0.50249999999999773</v>
      </c>
      <c r="I79" s="15">
        <v>419.11358047748001</v>
      </c>
      <c r="J79" s="15">
        <v>133.13840375011</v>
      </c>
      <c r="K79" s="1" t="s">
        <v>7</v>
      </c>
    </row>
    <row r="80" spans="1:11" x14ac:dyDescent="0.3">
      <c r="A80" s="2">
        <f t="shared" si="4"/>
        <v>44545</v>
      </c>
      <c r="B80" s="15">
        <v>196.22255555555557</v>
      </c>
      <c r="C80" s="15">
        <v>1378.6690973282443</v>
      </c>
      <c r="D80" s="1" t="s">
        <v>7</v>
      </c>
      <c r="E80" s="1">
        <v>100</v>
      </c>
      <c r="F80" s="1">
        <v>0</v>
      </c>
      <c r="G80" s="16">
        <v>100</v>
      </c>
      <c r="H80" s="16">
        <f t="shared" si="3"/>
        <v>0</v>
      </c>
      <c r="I80" s="15">
        <v>469.25448692026998</v>
      </c>
      <c r="J80" s="15">
        <v>339.168945248</v>
      </c>
      <c r="K80" s="1" t="s">
        <v>7</v>
      </c>
    </row>
    <row r="81" spans="1:11" x14ac:dyDescent="0.3">
      <c r="A81" s="2">
        <f t="shared" si="4"/>
        <v>44546</v>
      </c>
      <c r="B81" s="15">
        <v>92.4</v>
      </c>
      <c r="C81" s="15">
        <v>573.44279023508136</v>
      </c>
      <c r="D81" s="1" t="s">
        <v>7</v>
      </c>
      <c r="E81" s="1">
        <v>100</v>
      </c>
      <c r="F81" s="1">
        <v>0</v>
      </c>
      <c r="G81" s="16">
        <v>99.344999999999999</v>
      </c>
      <c r="H81" s="16">
        <f t="shared" si="3"/>
        <v>0.65500000000000114</v>
      </c>
      <c r="I81" s="15">
        <v>401.27678311872</v>
      </c>
      <c r="J81" s="15">
        <v>226.77200369812999</v>
      </c>
      <c r="K81" s="1" t="s">
        <v>7</v>
      </c>
    </row>
    <row r="82" spans="1:11" x14ac:dyDescent="0.3">
      <c r="A82" s="2">
        <f t="shared" si="4"/>
        <v>44547</v>
      </c>
      <c r="B82" s="15">
        <v>301.29243076923075</v>
      </c>
      <c r="C82" s="15">
        <v>1355.9506124314441</v>
      </c>
      <c r="D82" s="1" t="s">
        <v>7</v>
      </c>
      <c r="E82" s="1">
        <v>100</v>
      </c>
      <c r="F82" s="1">
        <v>0</v>
      </c>
      <c r="G82" s="16">
        <v>98.627499999999998</v>
      </c>
      <c r="H82" s="16">
        <f t="shared" si="3"/>
        <v>1.3725000000000023</v>
      </c>
      <c r="I82" s="15">
        <v>380.53431480664</v>
      </c>
      <c r="J82" s="15">
        <v>255.06642352626</v>
      </c>
      <c r="K82" s="1" t="s">
        <v>7</v>
      </c>
    </row>
    <row r="83" spans="1:11" x14ac:dyDescent="0.3">
      <c r="A83" s="2">
        <f t="shared" si="4"/>
        <v>44548</v>
      </c>
      <c r="B83" s="15">
        <v>961.40475105485223</v>
      </c>
      <c r="C83" s="15">
        <v>1019.9881957295374</v>
      </c>
      <c r="D83" s="1" t="s">
        <v>7</v>
      </c>
      <c r="E83" s="1">
        <v>100</v>
      </c>
      <c r="F83" s="1">
        <v>0</v>
      </c>
      <c r="G83" s="16">
        <v>89.92</v>
      </c>
      <c r="H83" s="16">
        <f t="shared" si="3"/>
        <v>10.079999999999998</v>
      </c>
      <c r="I83" s="15">
        <v>681.03783261482999</v>
      </c>
      <c r="J83" s="15">
        <v>816.89208902473001</v>
      </c>
      <c r="K83" s="1" t="s">
        <v>7</v>
      </c>
    </row>
    <row r="84" spans="1:11" x14ac:dyDescent="0.3">
      <c r="A84" s="2">
        <f t="shared" si="4"/>
        <v>44549</v>
      </c>
      <c r="B84" s="15">
        <v>489.47312307692306</v>
      </c>
      <c r="C84" s="15">
        <v>352.25950966608082</v>
      </c>
      <c r="D84" s="1" t="s">
        <v>7</v>
      </c>
      <c r="E84" s="1">
        <v>100</v>
      </c>
      <c r="F84" s="1">
        <v>0</v>
      </c>
      <c r="G84" s="16">
        <v>99.67</v>
      </c>
      <c r="H84" s="16">
        <f t="shared" si="3"/>
        <v>0.32999999999999829</v>
      </c>
      <c r="I84" s="15">
        <v>325.88802992517998</v>
      </c>
      <c r="J84" s="15">
        <v>281.18298878093998</v>
      </c>
      <c r="K84" s="1" t="s">
        <v>7</v>
      </c>
    </row>
    <row r="85" spans="1:11" x14ac:dyDescent="0.3">
      <c r="A85" s="2">
        <f t="shared" si="4"/>
        <v>44550</v>
      </c>
      <c r="B85" s="15">
        <v>176.27070270270272</v>
      </c>
      <c r="C85" s="15">
        <v>1184.9631107011069</v>
      </c>
      <c r="D85" s="1" t="s">
        <v>7</v>
      </c>
      <c r="E85" s="1">
        <v>100</v>
      </c>
      <c r="F85" s="1">
        <v>0</v>
      </c>
      <c r="G85" s="16">
        <v>100</v>
      </c>
      <c r="H85" s="16">
        <f t="shared" si="3"/>
        <v>0</v>
      </c>
      <c r="I85" s="15">
        <v>398.29470394458002</v>
      </c>
      <c r="J85" s="15">
        <v>292.98905574485002</v>
      </c>
      <c r="K85" s="1" t="s">
        <v>7</v>
      </c>
    </row>
    <row r="86" spans="1:11" x14ac:dyDescent="0.3">
      <c r="A86" s="2">
        <f t="shared" si="4"/>
        <v>44551</v>
      </c>
      <c r="B86" s="15">
        <v>193.38129385964913</v>
      </c>
      <c r="C86" s="15">
        <v>376.25015689655174</v>
      </c>
      <c r="D86" s="1" t="s">
        <v>7</v>
      </c>
      <c r="E86" s="1">
        <v>100</v>
      </c>
      <c r="F86" s="1">
        <v>0</v>
      </c>
      <c r="G86" s="16">
        <v>98.965000000000003</v>
      </c>
      <c r="H86" s="16">
        <f t="shared" si="3"/>
        <v>1.0349999999999966</v>
      </c>
      <c r="I86" s="15">
        <v>424.00377019227</v>
      </c>
      <c r="J86" s="15">
        <v>92.379901781940006</v>
      </c>
      <c r="K86" s="1" t="s">
        <v>7</v>
      </c>
    </row>
    <row r="87" spans="1:11" x14ac:dyDescent="0.3">
      <c r="A87" s="2">
        <f t="shared" si="4"/>
        <v>44552</v>
      </c>
      <c r="B87" s="15">
        <v>195.93493449781661</v>
      </c>
      <c r="C87" s="15">
        <v>374.82776190476187</v>
      </c>
      <c r="D87" s="1" t="s">
        <v>7</v>
      </c>
      <c r="E87" s="1">
        <v>100</v>
      </c>
      <c r="F87" s="1">
        <v>0</v>
      </c>
      <c r="G87" s="16">
        <v>96.885000000000005</v>
      </c>
      <c r="H87" s="16">
        <f t="shared" si="3"/>
        <v>3.1149999999999949</v>
      </c>
      <c r="I87" s="15">
        <v>416.15420659239999</v>
      </c>
      <c r="J87" s="15">
        <v>307.08438625002998</v>
      </c>
      <c r="K87" s="1" t="s">
        <v>7</v>
      </c>
    </row>
    <row r="88" spans="1:11" x14ac:dyDescent="0.3">
      <c r="A88" s="2">
        <f t="shared" si="4"/>
        <v>44553</v>
      </c>
      <c r="B88" s="15">
        <v>961.33098275862062</v>
      </c>
      <c r="C88" s="15">
        <v>390.45098489425988</v>
      </c>
      <c r="D88" s="1" t="s">
        <v>7</v>
      </c>
      <c r="E88" s="1">
        <v>100</v>
      </c>
      <c r="F88" s="1">
        <v>0</v>
      </c>
      <c r="G88" s="16">
        <v>86.265000000000001</v>
      </c>
      <c r="H88" s="16">
        <f t="shared" si="3"/>
        <v>13.734999999999999</v>
      </c>
      <c r="I88" s="15">
        <v>380.77029296177</v>
      </c>
      <c r="J88" s="15">
        <v>204.06988584134999</v>
      </c>
      <c r="K88" s="1" t="s">
        <v>7</v>
      </c>
    </row>
    <row r="89" spans="1:11" x14ac:dyDescent="0.3">
      <c r="A89" s="2">
        <f t="shared" si="4"/>
        <v>44554</v>
      </c>
      <c r="B89" s="15">
        <v>427.41505691056915</v>
      </c>
      <c r="C89" s="15">
        <v>1237.8974913928012</v>
      </c>
      <c r="D89" s="1" t="s">
        <v>7</v>
      </c>
      <c r="E89" s="1">
        <v>100</v>
      </c>
      <c r="F89" s="1">
        <v>0</v>
      </c>
      <c r="G89" s="16">
        <v>98.080000000000013</v>
      </c>
      <c r="H89" s="16">
        <f t="shared" si="3"/>
        <v>1.9199999999999875</v>
      </c>
      <c r="I89" s="15">
        <v>371.97496226926</v>
      </c>
      <c r="J89" s="15">
        <v>327.12300438083997</v>
      </c>
      <c r="K89" s="1" t="s">
        <v>7</v>
      </c>
    </row>
    <row r="90" spans="1:11" x14ac:dyDescent="0.3">
      <c r="A90" s="2">
        <f t="shared" si="4"/>
        <v>44555</v>
      </c>
      <c r="B90" s="15">
        <v>190.36172321428575</v>
      </c>
      <c r="C90" s="15">
        <v>378.53255519999999</v>
      </c>
      <c r="D90" s="1" t="s">
        <v>7</v>
      </c>
      <c r="E90" s="1">
        <v>100</v>
      </c>
      <c r="F90" s="1">
        <v>0</v>
      </c>
      <c r="G90" s="16">
        <v>99.67</v>
      </c>
      <c r="H90" s="16">
        <f t="shared" si="3"/>
        <v>0.32999999999999829</v>
      </c>
      <c r="I90" s="15">
        <v>332.95998278829001</v>
      </c>
      <c r="J90" s="15">
        <v>199.6605156199</v>
      </c>
      <c r="K90" s="1" t="s">
        <v>7</v>
      </c>
    </row>
    <row r="91" spans="1:11" x14ac:dyDescent="0.3">
      <c r="A91" s="2">
        <f t="shared" si="4"/>
        <v>44556</v>
      </c>
      <c r="B91" s="15">
        <v>176.06730941704038</v>
      </c>
      <c r="C91" s="15">
        <v>374.14909902597401</v>
      </c>
      <c r="D91" s="1" t="s">
        <v>7</v>
      </c>
      <c r="E91" s="1">
        <v>100</v>
      </c>
      <c r="F91" s="1">
        <v>0</v>
      </c>
      <c r="G91" s="16">
        <v>100</v>
      </c>
      <c r="H91" s="16">
        <f t="shared" si="3"/>
        <v>0</v>
      </c>
      <c r="I91" s="15">
        <v>408.21135165139998</v>
      </c>
      <c r="J91" s="15">
        <v>67.933106672890005</v>
      </c>
      <c r="K91" s="1" t="s">
        <v>7</v>
      </c>
    </row>
    <row r="92" spans="1:11" x14ac:dyDescent="0.3">
      <c r="A92" s="2">
        <f t="shared" si="4"/>
        <v>44557</v>
      </c>
      <c r="B92" s="15">
        <v>178.37744578313252</v>
      </c>
      <c r="C92" s="15">
        <v>854.70942946708453</v>
      </c>
      <c r="D92" s="1" t="s">
        <v>7</v>
      </c>
      <c r="E92" s="1">
        <v>100</v>
      </c>
      <c r="F92" s="1">
        <v>0</v>
      </c>
      <c r="G92" s="16">
        <v>98.009999999999991</v>
      </c>
      <c r="H92" s="16">
        <f t="shared" si="3"/>
        <v>1.9900000000000091</v>
      </c>
      <c r="I92" s="15">
        <v>394.59084121452997</v>
      </c>
      <c r="J92" s="15">
        <v>358.76225759802003</v>
      </c>
      <c r="K92" s="1" t="s">
        <v>7</v>
      </c>
    </row>
    <row r="93" spans="1:11" x14ac:dyDescent="0.3">
      <c r="A93" s="2">
        <f t="shared" si="4"/>
        <v>44558</v>
      </c>
      <c r="B93" s="15">
        <v>233.18538683127568</v>
      </c>
      <c r="C93" s="15">
        <v>510.13402053712485</v>
      </c>
      <c r="D93" s="1" t="s">
        <v>7</v>
      </c>
      <c r="E93" s="1">
        <v>100</v>
      </c>
      <c r="F93" s="1">
        <v>0</v>
      </c>
      <c r="G93" s="16">
        <v>97.954999999999998</v>
      </c>
      <c r="H93" s="16">
        <f t="shared" si="3"/>
        <v>2.0450000000000017</v>
      </c>
      <c r="I93" s="15">
        <v>395.10592356451002</v>
      </c>
      <c r="J93" s="15">
        <v>137.50846698865999</v>
      </c>
      <c r="K93" s="1" t="s">
        <v>7</v>
      </c>
    </row>
    <row r="94" spans="1:11" x14ac:dyDescent="0.3">
      <c r="A94" s="2">
        <f t="shared" si="4"/>
        <v>44559</v>
      </c>
      <c r="B94" s="15">
        <v>242.25618803418806</v>
      </c>
      <c r="C94" s="15">
        <v>511.95067295597477</v>
      </c>
      <c r="D94" s="1" t="s">
        <v>7</v>
      </c>
      <c r="E94" s="1">
        <v>100</v>
      </c>
      <c r="F94" s="1">
        <v>0</v>
      </c>
      <c r="G94" s="16">
        <v>98.977499999999992</v>
      </c>
      <c r="H94" s="16">
        <f t="shared" si="3"/>
        <v>1.022500000000008</v>
      </c>
      <c r="I94" s="15">
        <v>365.69981393029002</v>
      </c>
      <c r="J94" s="15">
        <v>256.7779358985</v>
      </c>
      <c r="K94" s="1" t="s">
        <v>7</v>
      </c>
    </row>
    <row r="95" spans="1:11" x14ac:dyDescent="0.3">
      <c r="A95" s="2">
        <f t="shared" si="4"/>
        <v>44560</v>
      </c>
      <c r="B95" s="15">
        <v>476.91168141592925</v>
      </c>
      <c r="C95" s="15">
        <v>655.7748598820059</v>
      </c>
      <c r="D95" s="1" t="s">
        <v>7</v>
      </c>
      <c r="E95" s="1">
        <v>100</v>
      </c>
      <c r="F95" s="1">
        <v>0</v>
      </c>
      <c r="G95" s="16">
        <v>99.652500000000003</v>
      </c>
      <c r="H95" s="16">
        <f t="shared" si="3"/>
        <v>0.34749999999999659</v>
      </c>
      <c r="I95" s="15">
        <v>357.06118827159997</v>
      </c>
      <c r="J95" s="15">
        <v>312.03450364782998</v>
      </c>
      <c r="K95" s="1" t="s">
        <v>7</v>
      </c>
    </row>
    <row r="96" spans="1:11" x14ac:dyDescent="0.3">
      <c r="A96" s="2">
        <f t="shared" si="4"/>
        <v>44561</v>
      </c>
      <c r="B96" s="15">
        <v>243.40326605504589</v>
      </c>
      <c r="C96" s="15">
        <v>717.33741311475421</v>
      </c>
      <c r="D96" s="1" t="s">
        <v>7</v>
      </c>
      <c r="E96" s="1">
        <v>100</v>
      </c>
      <c r="F96" s="1">
        <v>0</v>
      </c>
      <c r="G96" s="16">
        <v>97.387500000000003</v>
      </c>
      <c r="H96" s="16">
        <f t="shared" si="3"/>
        <v>2.6124999999999972</v>
      </c>
      <c r="I96" s="15">
        <v>356.13677488025002</v>
      </c>
      <c r="J96" s="15">
        <v>232.47541980599999</v>
      </c>
      <c r="K96" s="1" t="s">
        <v>7</v>
      </c>
    </row>
    <row r="97" spans="1:11" x14ac:dyDescent="0.3">
      <c r="A97" s="1" t="s">
        <v>1</v>
      </c>
      <c r="B97" s="1" t="s">
        <v>7</v>
      </c>
      <c r="C97" s="1" t="s">
        <v>7</v>
      </c>
      <c r="D97" s="1" t="s">
        <v>7</v>
      </c>
      <c r="E97" s="1"/>
      <c r="F97" s="1" t="s">
        <v>7</v>
      </c>
      <c r="G97" s="1" t="s">
        <v>7</v>
      </c>
      <c r="H97" s="1" t="s">
        <v>7</v>
      </c>
      <c r="I97" s="1" t="s">
        <v>7</v>
      </c>
      <c r="J97" s="1" t="s">
        <v>7</v>
      </c>
      <c r="K97" s="1" t="s">
        <v>7</v>
      </c>
    </row>
    <row r="98" spans="1:11" ht="28.8" x14ac:dyDescent="0.3">
      <c r="A98" s="4" t="s">
        <v>2</v>
      </c>
      <c r="B98" s="1" t="s">
        <v>7</v>
      </c>
      <c r="C98" s="1" t="s">
        <v>7</v>
      </c>
      <c r="D98" s="1" t="s">
        <v>7</v>
      </c>
      <c r="E98" s="1" t="s">
        <v>7</v>
      </c>
      <c r="F98" s="1" t="s">
        <v>7</v>
      </c>
      <c r="G98" s="1" t="s">
        <v>7</v>
      </c>
      <c r="H98" s="1" t="s">
        <v>7</v>
      </c>
      <c r="I98" s="1" t="s">
        <v>7</v>
      </c>
      <c r="J98" s="1" t="s">
        <v>7</v>
      </c>
      <c r="K98" s="1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KPI per esenzione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Gorga, Francesca</dc:creator>
  <cp:lastModifiedBy>PASQUALE Coda</cp:lastModifiedBy>
  <cp:lastPrinted>2019-07-22T15:49:54Z</cp:lastPrinted>
  <dcterms:created xsi:type="dcterms:W3CDTF">2019-02-04T09:42:42Z</dcterms:created>
  <dcterms:modified xsi:type="dcterms:W3CDTF">2021-01-10T17:33:25Z</dcterms:modified>
</cp:coreProperties>
</file>