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CBI GiugnoLuglioAgo2019\"/>
    </mc:Choice>
  </mc:AlternateContent>
  <xr:revisionPtr revIDLastSave="0" documentId="13_ncr:1_{E81A6F4E-5234-4231-BEAB-987AEEC56A04}" xr6:coauthVersionLast="41" xr6:coauthVersionMax="43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8" i="3" l="1"/>
  <c r="K98" i="3"/>
  <c r="I98" i="3" l="1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H98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</calcChain>
</file>

<file path=xl/sharedStrings.xml><?xml version="1.0" encoding="utf-8"?>
<sst xmlns="http://schemas.openxmlformats.org/spreadsheetml/2006/main" count="695" uniqueCount="23">
  <si>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</si>
  <si>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</si>
  <si>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</si>
  <si>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</si>
  <si>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</si>
  <si>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</si>
  <si>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</si>
  <si>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LATO NB (API Northbound TPP)</t>
  </si>
  <si>
    <t>PER OGNI API TPP (API Northbound TPP)</t>
  </si>
  <si>
    <t>PER OGNI API ASPSP E PER OGNI ASPSP (API Southbound Banche)</t>
  </si>
  <si>
    <t>N/A</t>
  </si>
  <si>
    <t>Tasso di Errore</t>
  </si>
  <si>
    <t>PISP
Daily average Time per request</t>
  </si>
  <si>
    <t>AISP
Daily average time per request</t>
  </si>
  <si>
    <t>Error Rate Complessivo
Totale Errore/Totale Chiamate
Error Rate Daily error response rate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</si>
  <si>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</si>
  <si>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</si>
  <si>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</si>
  <si>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Payment Initiation</t>
  </si>
  <si>
    <t>Canale Banca Account Information</t>
  </si>
  <si>
    <t>Canale Banca Uptime per day of all Interface</t>
  </si>
  <si>
    <t>Canale Banca Downtime per day of All Interface</t>
  </si>
  <si>
    <t>Canale Banca Fund Confirmation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</si>
</sst>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0" fontId="0" fillId="0" borderId="1" xfId="0" applyNumberFormat="1" applyBorder="1"/>
    <xf numFmtId="1" fontId="0" fillId="0" borderId="1" xfId="0" applyNumberFormat="1" applyBorder="1"/>
    <xf numFmtId="164" fontId="0" fillId="0" borderId="1" xfId="1" applyNumberFormat="1" applyFont="1" applyBorder="1"/>
    <xf numFmtId="1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98"/>
  <sheetViews>
    <sheetView showGridLines="0" tabSelected="1" topLeftCell="F1" zoomScale="90" zoomScaleNormal="90" workbookViewId="0">
      <selection activeCell="M5" sqref="M5"/>
    </sheetView>
  </sheetViews>
  <sheetFormatPr defaultRowHeight="14.4" x14ac:dyDescent="0.3"/>
  <cols>
    <col min="1" max="1" width="18.88671875" customWidth="1"/>
    <col min="2" max="4" width="26.5546875" customWidth="1"/>
    <col min="5" max="5" width="31.109375" customWidth="1"/>
    <col min="6" max="9" width="28" customWidth="1"/>
    <col min="10" max="12" width="26.5546875" customWidth="1"/>
  </cols>
  <sheetData>
    <row r="1" spans="1:13" x14ac:dyDescent="0.3">
      <c r="A1" s="6"/>
    </row>
    <row r="2" spans="1:13" s="5" customFormat="1" ht="28.8" x14ac:dyDescent="0.3">
      <c r="A2" s="10"/>
      <c r="B2" s="12" t="s">
        <v>8</v>
      </c>
      <c r="C2" s="12" t="s">
        <v>8</v>
      </c>
      <c r="D2" s="12" t="s">
        <v>8</v>
      </c>
      <c r="E2" s="12" t="s">
        <v>9</v>
      </c>
      <c r="F2" s="12" t="s">
        <v>7</v>
      </c>
      <c r="G2" s="12" t="s">
        <v>7</v>
      </c>
      <c r="H2" s="13" t="s">
        <v>20</v>
      </c>
      <c r="I2" s="13" t="s">
        <v>21</v>
      </c>
      <c r="J2" s="13" t="s">
        <v>18</v>
      </c>
      <c r="K2" s="13" t="s">
        <v>19</v>
      </c>
      <c r="L2" s="13" t="s">
        <v>22</v>
      </c>
    </row>
    <row r="3" spans="1:13" s="9" customFormat="1" ht="83.4" customHeight="1" x14ac:dyDescent="0.25">
      <c r="A3" s="11" t="s">
        <v>6</v>
      </c>
      <c r="B3" s="8" t="s">
        <v>12</v>
      </c>
      <c r="C3" s="8" t="s">
        <v>13</v>
      </c>
      <c r="D3" s="8" t="s">
        <v>15</v>
      </c>
      <c r="E3" s="8" t="s">
        <v>14</v>
      </c>
      <c r="F3" s="8" t="s">
        <v>16</v>
      </c>
      <c r="G3" s="8" t="s">
        <v>17</v>
      </c>
      <c r="H3" s="8" t="s">
        <v>16</v>
      </c>
      <c r="I3" s="8" t="s">
        <v>17</v>
      </c>
      <c r="J3" s="8" t="s">
        <v>12</v>
      </c>
      <c r="K3" s="8" t="s">
        <v>13</v>
      </c>
      <c r="L3" s="8" t="s">
        <v>15</v>
      </c>
    </row>
    <row r="4" spans="1:13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11</v>
      </c>
      <c r="F4" s="7" t="s">
        <v>4</v>
      </c>
      <c r="G4" s="7" t="s">
        <v>5</v>
      </c>
      <c r="H4" s="7" t="s">
        <v>4</v>
      </c>
      <c r="I4" s="7" t="s">
        <v>5</v>
      </c>
      <c r="J4" s="7" t="s">
        <v>3</v>
      </c>
      <c r="K4" s="7" t="s">
        <v>3</v>
      </c>
      <c r="L4" s="7" t="s">
        <v>3</v>
      </c>
    </row>
    <row r="5" spans="1:13" x14ac:dyDescent="0.3">
      <c r="A5" s="2">
        <v>43617</v>
      </c>
      <c r="B5" s="1" t="s">
        <v>10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4">
        <v>1</v>
      </c>
      <c r="I5" s="14">
        <f>1-H5</f>
        <v>0</v>
      </c>
      <c r="J5" s="15">
        <v>801</v>
      </c>
      <c r="K5" s="15">
        <v>1012</v>
      </c>
      <c r="L5" s="1" t="s">
        <v>10</v>
      </c>
      <c r="M5" s="17"/>
    </row>
    <row r="6" spans="1:13" x14ac:dyDescent="0.3">
      <c r="A6" s="2">
        <f>A5+1</f>
        <v>43618</v>
      </c>
      <c r="B6" s="1" t="s">
        <v>10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4">
        <v>1</v>
      </c>
      <c r="I6" s="14">
        <f t="shared" ref="I6:I69" si="0">1-H6</f>
        <v>0</v>
      </c>
      <c r="J6" s="15">
        <v>812</v>
      </c>
      <c r="K6" s="15">
        <v>1022</v>
      </c>
      <c r="L6" s="1" t="s">
        <v>10</v>
      </c>
    </row>
    <row r="7" spans="1:13" x14ac:dyDescent="0.3">
      <c r="A7" s="2">
        <f t="shared" ref="A7:A70" si="1">A6+1</f>
        <v>43619</v>
      </c>
      <c r="B7" s="1" t="s">
        <v>10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4">
        <v>1</v>
      </c>
      <c r="I7" s="14">
        <f t="shared" si="0"/>
        <v>0</v>
      </c>
      <c r="J7" s="15">
        <v>884</v>
      </c>
      <c r="K7" s="15">
        <v>990</v>
      </c>
      <c r="L7" s="1" t="s">
        <v>10</v>
      </c>
    </row>
    <row r="8" spans="1:13" x14ac:dyDescent="0.3">
      <c r="A8" s="2">
        <f t="shared" si="1"/>
        <v>43620</v>
      </c>
      <c r="B8" s="1" t="s">
        <v>10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4">
        <v>0.99956597222222221</v>
      </c>
      <c r="I8" s="14">
        <f t="shared" si="0"/>
        <v>4.3402777777779011E-4</v>
      </c>
      <c r="J8" s="15">
        <v>870</v>
      </c>
      <c r="K8" s="15">
        <v>1021</v>
      </c>
      <c r="L8" s="1" t="s">
        <v>10</v>
      </c>
    </row>
    <row r="9" spans="1:13" x14ac:dyDescent="0.3">
      <c r="A9" s="2">
        <f t="shared" si="1"/>
        <v>43621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4">
        <v>0.99913194444444442</v>
      </c>
      <c r="I9" s="14">
        <f t="shared" si="0"/>
        <v>8.6805555555558023E-4</v>
      </c>
      <c r="J9" s="15">
        <v>820</v>
      </c>
      <c r="K9" s="15">
        <v>1023</v>
      </c>
      <c r="L9" s="1" t="s">
        <v>10</v>
      </c>
    </row>
    <row r="10" spans="1:13" x14ac:dyDescent="0.3">
      <c r="A10" s="2">
        <f t="shared" si="1"/>
        <v>43622</v>
      </c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4">
        <v>1</v>
      </c>
      <c r="I10" s="14">
        <f t="shared" si="0"/>
        <v>0</v>
      </c>
      <c r="J10" s="15">
        <v>1001</v>
      </c>
      <c r="K10" s="15">
        <v>1058</v>
      </c>
      <c r="L10" s="1" t="s">
        <v>10</v>
      </c>
    </row>
    <row r="11" spans="1:13" x14ac:dyDescent="0.3">
      <c r="A11" s="2">
        <f t="shared" si="1"/>
        <v>43623</v>
      </c>
      <c r="B11" s="1" t="s">
        <v>10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4">
        <v>1</v>
      </c>
      <c r="I11" s="14">
        <f t="shared" si="0"/>
        <v>0</v>
      </c>
      <c r="J11" s="15">
        <v>994</v>
      </c>
      <c r="K11" s="15">
        <v>1012</v>
      </c>
      <c r="L11" s="1" t="s">
        <v>10</v>
      </c>
    </row>
    <row r="12" spans="1:13" x14ac:dyDescent="0.3">
      <c r="A12" s="2">
        <f t="shared" si="1"/>
        <v>43624</v>
      </c>
      <c r="B12" s="1" t="s">
        <v>10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4">
        <v>1</v>
      </c>
      <c r="I12" s="14">
        <f t="shared" si="0"/>
        <v>0</v>
      </c>
      <c r="J12" s="15">
        <v>690</v>
      </c>
      <c r="K12" s="15">
        <v>944</v>
      </c>
      <c r="L12" s="1" t="s">
        <v>10</v>
      </c>
    </row>
    <row r="13" spans="1:13" x14ac:dyDescent="0.3">
      <c r="A13" s="2">
        <f t="shared" si="1"/>
        <v>43625</v>
      </c>
      <c r="B13" s="1" t="s">
        <v>10</v>
      </c>
      <c r="C13" s="1" t="s">
        <v>10</v>
      </c>
      <c r="D13" s="1" t="s">
        <v>10</v>
      </c>
      <c r="E13" s="1" t="s">
        <v>10</v>
      </c>
      <c r="F13" s="1" t="s">
        <v>10</v>
      </c>
      <c r="G13" s="1" t="s">
        <v>10</v>
      </c>
      <c r="H13" s="14">
        <v>1</v>
      </c>
      <c r="I13" s="14">
        <f t="shared" si="0"/>
        <v>0</v>
      </c>
      <c r="J13" s="15">
        <v>1022</v>
      </c>
      <c r="K13" s="15">
        <v>1001</v>
      </c>
      <c r="L13" s="1" t="s">
        <v>10</v>
      </c>
    </row>
    <row r="14" spans="1:13" x14ac:dyDescent="0.3">
      <c r="A14" s="2">
        <f t="shared" si="1"/>
        <v>43626</v>
      </c>
      <c r="B14" s="1" t="s">
        <v>10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14">
        <v>1</v>
      </c>
      <c r="I14" s="14">
        <f t="shared" si="0"/>
        <v>0</v>
      </c>
      <c r="J14" s="15">
        <v>1101</v>
      </c>
      <c r="K14" s="15">
        <v>853</v>
      </c>
      <c r="L14" s="1" t="s">
        <v>10</v>
      </c>
    </row>
    <row r="15" spans="1:13" x14ac:dyDescent="0.3">
      <c r="A15" s="2">
        <f t="shared" si="1"/>
        <v>43627</v>
      </c>
      <c r="B15" s="1" t="s">
        <v>10</v>
      </c>
      <c r="C15" s="1" t="s">
        <v>10</v>
      </c>
      <c r="D15" s="1" t="s">
        <v>10</v>
      </c>
      <c r="E15" s="1" t="s">
        <v>10</v>
      </c>
      <c r="F15" s="1" t="s">
        <v>10</v>
      </c>
      <c r="G15" s="1" t="s">
        <v>10</v>
      </c>
      <c r="H15" s="14">
        <v>0.99956597222222221</v>
      </c>
      <c r="I15" s="14">
        <f t="shared" si="0"/>
        <v>4.3402777777779011E-4</v>
      </c>
      <c r="J15" s="15">
        <v>522.09533691406205</v>
      </c>
      <c r="K15" s="15">
        <v>843.40185546875</v>
      </c>
      <c r="L15" s="1" t="s">
        <v>10</v>
      </c>
    </row>
    <row r="16" spans="1:13" x14ac:dyDescent="0.3">
      <c r="A16" s="2">
        <f t="shared" si="1"/>
        <v>43628</v>
      </c>
      <c r="B16" s="1" t="s">
        <v>10</v>
      </c>
      <c r="C16" s="1" t="s">
        <v>10</v>
      </c>
      <c r="D16" s="1" t="s">
        <v>10</v>
      </c>
      <c r="E16" s="1" t="s">
        <v>10</v>
      </c>
      <c r="F16" s="1" t="s">
        <v>10</v>
      </c>
      <c r="G16" s="1" t="s">
        <v>10</v>
      </c>
      <c r="H16" s="14">
        <v>0.99956597222222221</v>
      </c>
      <c r="I16" s="14">
        <f t="shared" si="0"/>
        <v>4.3402777777779011E-4</v>
      </c>
      <c r="J16" s="15">
        <v>591.54907226562398</v>
      </c>
      <c r="K16" s="15">
        <v>1009.9136352539</v>
      </c>
      <c r="L16" s="1" t="s">
        <v>10</v>
      </c>
    </row>
    <row r="17" spans="1:12" x14ac:dyDescent="0.3">
      <c r="A17" s="2">
        <f t="shared" si="1"/>
        <v>43629</v>
      </c>
      <c r="B17" s="1" t="s">
        <v>10</v>
      </c>
      <c r="C17" s="1" t="s">
        <v>10</v>
      </c>
      <c r="D17" s="1" t="s">
        <v>10</v>
      </c>
      <c r="E17" s="1" t="s">
        <v>10</v>
      </c>
      <c r="F17" s="1" t="s">
        <v>10</v>
      </c>
      <c r="G17" s="1" t="s">
        <v>10</v>
      </c>
      <c r="H17" s="14">
        <v>1</v>
      </c>
      <c r="I17" s="14">
        <f t="shared" si="0"/>
        <v>0</v>
      </c>
      <c r="J17" s="15">
        <v>996.974609375</v>
      </c>
      <c r="K17" s="15">
        <v>1068.22875976562</v>
      </c>
      <c r="L17" s="1" t="s">
        <v>10</v>
      </c>
    </row>
    <row r="18" spans="1:12" x14ac:dyDescent="0.3">
      <c r="A18" s="2">
        <f t="shared" si="1"/>
        <v>43630</v>
      </c>
      <c r="B18" s="1" t="s">
        <v>10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10</v>
      </c>
      <c r="H18" s="14">
        <v>1</v>
      </c>
      <c r="I18" s="14">
        <f t="shared" si="0"/>
        <v>0</v>
      </c>
      <c r="J18" s="15">
        <v>713.85314941406205</v>
      </c>
      <c r="K18" s="15">
        <v>888.19232177734295</v>
      </c>
      <c r="L18" s="1" t="s">
        <v>10</v>
      </c>
    </row>
    <row r="19" spans="1:12" x14ac:dyDescent="0.3">
      <c r="A19" s="2">
        <f t="shared" si="1"/>
        <v>43631</v>
      </c>
      <c r="B19" s="1" t="s">
        <v>10</v>
      </c>
      <c r="C19" s="1" t="s">
        <v>10</v>
      </c>
      <c r="D19" s="1" t="s">
        <v>10</v>
      </c>
      <c r="E19" s="1" t="s">
        <v>10</v>
      </c>
      <c r="F19" s="1" t="s">
        <v>10</v>
      </c>
      <c r="G19" s="1" t="s">
        <v>10</v>
      </c>
      <c r="H19" s="14">
        <v>1</v>
      </c>
      <c r="I19" s="14">
        <f t="shared" si="0"/>
        <v>0</v>
      </c>
      <c r="J19" s="15">
        <v>658.50244140625</v>
      </c>
      <c r="K19" s="15">
        <v>953.54406738281205</v>
      </c>
      <c r="L19" s="1" t="s">
        <v>10</v>
      </c>
    </row>
    <row r="20" spans="1:12" x14ac:dyDescent="0.3">
      <c r="A20" s="2">
        <f t="shared" si="1"/>
        <v>43632</v>
      </c>
      <c r="B20" s="1" t="s">
        <v>10</v>
      </c>
      <c r="C20" s="1" t="s">
        <v>10</v>
      </c>
      <c r="D20" s="1" t="s">
        <v>10</v>
      </c>
      <c r="E20" s="1" t="s">
        <v>10</v>
      </c>
      <c r="F20" s="1" t="s">
        <v>10</v>
      </c>
      <c r="G20" s="1" t="s">
        <v>10</v>
      </c>
      <c r="H20" s="14">
        <v>1</v>
      </c>
      <c r="I20" s="14">
        <f t="shared" si="0"/>
        <v>0</v>
      </c>
      <c r="J20" s="15">
        <v>504.60076904296801</v>
      </c>
      <c r="K20" s="15">
        <v>888.58630371093705</v>
      </c>
      <c r="L20" s="1" t="s">
        <v>10</v>
      </c>
    </row>
    <row r="21" spans="1:12" x14ac:dyDescent="0.3">
      <c r="A21" s="2">
        <f t="shared" si="1"/>
        <v>43633</v>
      </c>
      <c r="B21" s="1" t="s">
        <v>10</v>
      </c>
      <c r="C21" s="1" t="s">
        <v>10</v>
      </c>
      <c r="D21" s="1" t="s">
        <v>10</v>
      </c>
      <c r="E21" s="1" t="s">
        <v>10</v>
      </c>
      <c r="F21" s="1" t="s">
        <v>10</v>
      </c>
      <c r="G21" s="1" t="s">
        <v>10</v>
      </c>
      <c r="H21" s="14">
        <v>1</v>
      </c>
      <c r="I21" s="14">
        <f t="shared" si="0"/>
        <v>0</v>
      </c>
      <c r="J21" s="15">
        <v>712.80426025390602</v>
      </c>
      <c r="K21" s="15">
        <v>1060.46215820312</v>
      </c>
      <c r="L21" s="1" t="s">
        <v>10</v>
      </c>
    </row>
    <row r="22" spans="1:12" x14ac:dyDescent="0.3">
      <c r="A22" s="2">
        <f t="shared" si="1"/>
        <v>43634</v>
      </c>
      <c r="B22" s="1" t="s">
        <v>10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10</v>
      </c>
      <c r="H22" s="14">
        <v>1</v>
      </c>
      <c r="I22" s="14">
        <f t="shared" si="0"/>
        <v>0</v>
      </c>
      <c r="J22" s="15">
        <v>727.84136962890602</v>
      </c>
      <c r="K22" s="15">
        <v>964.45153808593705</v>
      </c>
      <c r="L22" s="1" t="s">
        <v>10</v>
      </c>
    </row>
    <row r="23" spans="1:12" x14ac:dyDescent="0.3">
      <c r="A23" s="2">
        <f t="shared" si="1"/>
        <v>43635</v>
      </c>
      <c r="B23" s="1" t="s">
        <v>10</v>
      </c>
      <c r="C23" s="1" t="s">
        <v>10</v>
      </c>
      <c r="D23" s="1" t="s">
        <v>10</v>
      </c>
      <c r="E23" s="1" t="s">
        <v>10</v>
      </c>
      <c r="F23" s="1" t="s">
        <v>10</v>
      </c>
      <c r="G23" s="1" t="s">
        <v>10</v>
      </c>
      <c r="H23" s="14">
        <v>1</v>
      </c>
      <c r="I23" s="14">
        <f t="shared" si="0"/>
        <v>0</v>
      </c>
      <c r="J23" s="15">
        <v>1221.433227539062</v>
      </c>
      <c r="K23" s="15">
        <v>1024.02185058593</v>
      </c>
      <c r="L23" s="1" t="s">
        <v>10</v>
      </c>
    </row>
    <row r="24" spans="1:12" x14ac:dyDescent="0.3">
      <c r="A24" s="2">
        <f t="shared" si="1"/>
        <v>43636</v>
      </c>
      <c r="B24" s="1" t="s">
        <v>10</v>
      </c>
      <c r="C24" s="1" t="s">
        <v>10</v>
      </c>
      <c r="D24" s="1" t="s">
        <v>10</v>
      </c>
      <c r="E24" s="1" t="s">
        <v>10</v>
      </c>
      <c r="F24" s="1" t="s">
        <v>10</v>
      </c>
      <c r="G24" s="1" t="s">
        <v>10</v>
      </c>
      <c r="H24" s="14">
        <v>1</v>
      </c>
      <c r="I24" s="14">
        <f t="shared" si="0"/>
        <v>0</v>
      </c>
      <c r="J24" s="15">
        <v>813.11877441406205</v>
      </c>
      <c r="K24" s="15">
        <v>923.04010009765602</v>
      </c>
      <c r="L24" s="1" t="s">
        <v>10</v>
      </c>
    </row>
    <row r="25" spans="1:12" x14ac:dyDescent="0.3">
      <c r="A25" s="2">
        <f t="shared" si="1"/>
        <v>43637</v>
      </c>
      <c r="B25" s="1" t="s">
        <v>10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10</v>
      </c>
      <c r="H25" s="14">
        <v>0.99956597222222221</v>
      </c>
      <c r="I25" s="14">
        <f t="shared" si="0"/>
        <v>4.3402777777779011E-4</v>
      </c>
      <c r="J25" s="15">
        <v>520.56567382812398</v>
      </c>
      <c r="K25" s="15">
        <v>1027.67016601562</v>
      </c>
      <c r="L25" s="1" t="s">
        <v>10</v>
      </c>
    </row>
    <row r="26" spans="1:12" x14ac:dyDescent="0.3">
      <c r="A26" s="2">
        <f t="shared" si="1"/>
        <v>43638</v>
      </c>
      <c r="B26" s="1" t="s">
        <v>10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10</v>
      </c>
      <c r="H26" s="14">
        <v>1</v>
      </c>
      <c r="I26" s="14">
        <f t="shared" si="0"/>
        <v>0</v>
      </c>
      <c r="J26" s="15">
        <v>926.56140136718602</v>
      </c>
      <c r="K26" s="15">
        <v>995.608154296875</v>
      </c>
      <c r="L26" s="1" t="s">
        <v>10</v>
      </c>
    </row>
    <row r="27" spans="1:12" x14ac:dyDescent="0.3">
      <c r="A27" s="2">
        <f t="shared" si="1"/>
        <v>43639</v>
      </c>
      <c r="B27" s="1" t="s">
        <v>10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10</v>
      </c>
      <c r="H27" s="14">
        <v>1</v>
      </c>
      <c r="I27" s="14">
        <f t="shared" si="0"/>
        <v>0</v>
      </c>
      <c r="J27" s="15">
        <v>872.08874511718602</v>
      </c>
      <c r="K27" s="15">
        <v>1134.08972167968</v>
      </c>
      <c r="L27" s="1" t="s">
        <v>10</v>
      </c>
    </row>
    <row r="28" spans="1:12" x14ac:dyDescent="0.3">
      <c r="A28" s="2">
        <f t="shared" si="1"/>
        <v>43640</v>
      </c>
      <c r="B28" s="1" t="s">
        <v>10</v>
      </c>
      <c r="C28" s="1" t="s">
        <v>10</v>
      </c>
      <c r="D28" s="1" t="s">
        <v>10</v>
      </c>
      <c r="E28" s="1" t="s">
        <v>10</v>
      </c>
      <c r="F28" s="1" t="s">
        <v>10</v>
      </c>
      <c r="G28" s="1" t="s">
        <v>10</v>
      </c>
      <c r="H28" s="14">
        <v>1</v>
      </c>
      <c r="I28" s="14">
        <f t="shared" si="0"/>
        <v>0</v>
      </c>
      <c r="J28" s="15">
        <v>539.13153076171795</v>
      </c>
      <c r="K28" s="15">
        <v>1002.24017333984</v>
      </c>
      <c r="L28" s="1" t="s">
        <v>10</v>
      </c>
    </row>
    <row r="29" spans="1:12" x14ac:dyDescent="0.3">
      <c r="A29" s="2">
        <f t="shared" si="1"/>
        <v>43641</v>
      </c>
      <c r="B29" s="1" t="s">
        <v>10</v>
      </c>
      <c r="C29" s="1" t="s">
        <v>10</v>
      </c>
      <c r="D29" s="1" t="s">
        <v>10</v>
      </c>
      <c r="E29" s="1" t="s">
        <v>10</v>
      </c>
      <c r="F29" s="1" t="s">
        <v>10</v>
      </c>
      <c r="G29" s="1" t="s">
        <v>10</v>
      </c>
      <c r="H29" s="14">
        <v>1</v>
      </c>
      <c r="I29" s="14">
        <f t="shared" si="0"/>
        <v>0</v>
      </c>
      <c r="J29" s="15">
        <v>695.33380126953</v>
      </c>
      <c r="K29" s="15">
        <v>1044.26635742187</v>
      </c>
      <c r="L29" s="1" t="s">
        <v>10</v>
      </c>
    </row>
    <row r="30" spans="1:12" x14ac:dyDescent="0.3">
      <c r="A30" s="2">
        <f t="shared" si="1"/>
        <v>43642</v>
      </c>
      <c r="B30" s="1" t="s">
        <v>10</v>
      </c>
      <c r="C30" s="1" t="s">
        <v>10</v>
      </c>
      <c r="D30" s="1" t="s">
        <v>10</v>
      </c>
      <c r="E30" s="1" t="s">
        <v>10</v>
      </c>
      <c r="F30" s="1" t="s">
        <v>10</v>
      </c>
      <c r="G30" s="1" t="s">
        <v>10</v>
      </c>
      <c r="H30" s="14">
        <v>0.99956597222222221</v>
      </c>
      <c r="I30" s="14">
        <f t="shared" si="0"/>
        <v>4.3402777777779011E-4</v>
      </c>
      <c r="J30" s="15">
        <v>699.34002685546795</v>
      </c>
      <c r="K30" s="15">
        <v>997.192138671875</v>
      </c>
      <c r="L30" s="1" t="s">
        <v>10</v>
      </c>
    </row>
    <row r="31" spans="1:12" x14ac:dyDescent="0.3">
      <c r="A31" s="2">
        <f t="shared" si="1"/>
        <v>43643</v>
      </c>
      <c r="B31" s="1" t="s">
        <v>10</v>
      </c>
      <c r="C31" s="1" t="s">
        <v>10</v>
      </c>
      <c r="D31" s="1" t="s">
        <v>10</v>
      </c>
      <c r="E31" s="1" t="s">
        <v>10</v>
      </c>
      <c r="F31" s="1" t="s">
        <v>10</v>
      </c>
      <c r="G31" s="1" t="s">
        <v>10</v>
      </c>
      <c r="H31" s="14">
        <v>0.99956597222222221</v>
      </c>
      <c r="I31" s="14">
        <f t="shared" si="0"/>
        <v>4.3402777777779011E-4</v>
      </c>
      <c r="J31" s="15">
        <v>597.81506347656205</v>
      </c>
      <c r="K31" s="15">
        <v>986.32525634765602</v>
      </c>
      <c r="L31" s="1" t="s">
        <v>10</v>
      </c>
    </row>
    <row r="32" spans="1:12" x14ac:dyDescent="0.3">
      <c r="A32" s="2">
        <f t="shared" si="1"/>
        <v>43644</v>
      </c>
      <c r="B32" s="1" t="s">
        <v>10</v>
      </c>
      <c r="C32" s="1" t="s">
        <v>10</v>
      </c>
      <c r="D32" s="1" t="s">
        <v>10</v>
      </c>
      <c r="E32" s="1" t="s">
        <v>10</v>
      </c>
      <c r="F32" s="1" t="s">
        <v>10</v>
      </c>
      <c r="G32" s="1" t="s">
        <v>10</v>
      </c>
      <c r="H32" s="14">
        <v>1</v>
      </c>
      <c r="I32" s="14">
        <f t="shared" si="0"/>
        <v>0</v>
      </c>
      <c r="J32" s="15">
        <v>1181.873046875</v>
      </c>
      <c r="K32" s="15">
        <v>1004.7437133789</v>
      </c>
      <c r="L32" s="1" t="s">
        <v>10</v>
      </c>
    </row>
    <row r="33" spans="1:12" x14ac:dyDescent="0.3">
      <c r="A33" s="2">
        <f t="shared" si="1"/>
        <v>43645</v>
      </c>
      <c r="B33" s="1" t="s">
        <v>10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10</v>
      </c>
      <c r="H33" s="14">
        <v>1</v>
      </c>
      <c r="I33" s="14">
        <f t="shared" si="0"/>
        <v>0</v>
      </c>
      <c r="J33" s="15">
        <v>638.59655761718602</v>
      </c>
      <c r="K33" s="15">
        <v>1010.49993896484</v>
      </c>
      <c r="L33" s="1" t="s">
        <v>10</v>
      </c>
    </row>
    <row r="34" spans="1:12" x14ac:dyDescent="0.3">
      <c r="A34" s="2">
        <f t="shared" si="1"/>
        <v>43646</v>
      </c>
      <c r="B34" s="1" t="s">
        <v>10</v>
      </c>
      <c r="C34" s="1" t="s">
        <v>10</v>
      </c>
      <c r="D34" s="1" t="s">
        <v>10</v>
      </c>
      <c r="E34" s="1" t="s">
        <v>10</v>
      </c>
      <c r="F34" s="1" t="s">
        <v>10</v>
      </c>
      <c r="G34" s="1" t="s">
        <v>10</v>
      </c>
      <c r="H34" s="14">
        <v>1</v>
      </c>
      <c r="I34" s="14">
        <f t="shared" si="0"/>
        <v>0</v>
      </c>
      <c r="J34" s="15">
        <v>511.06927490234199</v>
      </c>
      <c r="K34" s="15">
        <v>1092.17846679687</v>
      </c>
      <c r="L34" s="1" t="s">
        <v>10</v>
      </c>
    </row>
    <row r="35" spans="1:12" x14ac:dyDescent="0.3">
      <c r="A35" s="2">
        <f t="shared" si="1"/>
        <v>43647</v>
      </c>
      <c r="B35" s="1" t="s">
        <v>10</v>
      </c>
      <c r="C35" s="1" t="s">
        <v>10</v>
      </c>
      <c r="D35" s="1" t="s">
        <v>10</v>
      </c>
      <c r="E35" s="1" t="s">
        <v>10</v>
      </c>
      <c r="F35" s="1" t="s">
        <v>10</v>
      </c>
      <c r="G35" s="1" t="s">
        <v>10</v>
      </c>
      <c r="H35" s="14">
        <v>1</v>
      </c>
      <c r="I35" s="14">
        <f t="shared" si="0"/>
        <v>0</v>
      </c>
      <c r="J35" s="15">
        <v>1133.421875</v>
      </c>
      <c r="K35" s="15">
        <v>1009.28448486328</v>
      </c>
      <c r="L35" s="1" t="s">
        <v>10</v>
      </c>
    </row>
    <row r="36" spans="1:12" x14ac:dyDescent="0.3">
      <c r="A36" s="2">
        <f t="shared" si="1"/>
        <v>43648</v>
      </c>
      <c r="B36" s="1" t="s">
        <v>10</v>
      </c>
      <c r="C36" s="1" t="s">
        <v>10</v>
      </c>
      <c r="D36" s="1" t="s">
        <v>10</v>
      </c>
      <c r="E36" s="1" t="s">
        <v>10</v>
      </c>
      <c r="F36" s="1" t="s">
        <v>10</v>
      </c>
      <c r="G36" s="1" t="s">
        <v>10</v>
      </c>
      <c r="H36" s="14">
        <v>1</v>
      </c>
      <c r="I36" s="14">
        <f t="shared" si="0"/>
        <v>0</v>
      </c>
      <c r="J36" s="15">
        <v>865.98754882812398</v>
      </c>
      <c r="K36" s="15">
        <v>1065.36633300781</v>
      </c>
      <c r="L36" s="1" t="s">
        <v>10</v>
      </c>
    </row>
    <row r="37" spans="1:12" x14ac:dyDescent="0.3">
      <c r="A37" s="2">
        <f t="shared" si="1"/>
        <v>43649</v>
      </c>
      <c r="B37" s="1" t="s">
        <v>10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14">
        <v>1</v>
      </c>
      <c r="I37" s="14">
        <f t="shared" si="0"/>
        <v>0</v>
      </c>
      <c r="J37" s="15">
        <v>516.23992919921795</v>
      </c>
      <c r="K37" s="15">
        <v>977.62408447265602</v>
      </c>
      <c r="L37" s="1" t="s">
        <v>10</v>
      </c>
    </row>
    <row r="38" spans="1:12" x14ac:dyDescent="0.3">
      <c r="A38" s="2">
        <f t="shared" si="1"/>
        <v>43650</v>
      </c>
      <c r="B38" s="1" t="s">
        <v>10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10</v>
      </c>
      <c r="H38" s="14">
        <v>0.99956597222222221</v>
      </c>
      <c r="I38" s="14">
        <f t="shared" si="0"/>
        <v>4.3402777777779011E-4</v>
      </c>
      <c r="J38" s="15">
        <v>758.68109130859204</v>
      </c>
      <c r="K38" s="15">
        <v>1027.34045410156</v>
      </c>
      <c r="L38" s="1" t="s">
        <v>10</v>
      </c>
    </row>
    <row r="39" spans="1:12" x14ac:dyDescent="0.3">
      <c r="A39" s="2">
        <f t="shared" si="1"/>
        <v>43651</v>
      </c>
      <c r="B39" s="1" t="s">
        <v>10</v>
      </c>
      <c r="C39" s="1" t="s">
        <v>10</v>
      </c>
      <c r="D39" s="1" t="s">
        <v>10</v>
      </c>
      <c r="E39" s="1" t="s">
        <v>10</v>
      </c>
      <c r="F39" s="1" t="s">
        <v>10</v>
      </c>
      <c r="G39" s="1" t="s">
        <v>10</v>
      </c>
      <c r="H39" s="14">
        <v>0.99913194444444442</v>
      </c>
      <c r="I39" s="14">
        <f t="shared" si="0"/>
        <v>8.6805555555558023E-4</v>
      </c>
      <c r="J39" s="15">
        <v>6313.8076171875</v>
      </c>
      <c r="K39" s="15">
        <v>1294.62646484375</v>
      </c>
      <c r="L39" s="1" t="s">
        <v>10</v>
      </c>
    </row>
    <row r="40" spans="1:12" x14ac:dyDescent="0.3">
      <c r="A40" s="2">
        <f t="shared" si="1"/>
        <v>43652</v>
      </c>
      <c r="B40" s="1" t="s">
        <v>10</v>
      </c>
      <c r="C40" s="1" t="s">
        <v>10</v>
      </c>
      <c r="D40" s="1" t="s">
        <v>10</v>
      </c>
      <c r="E40" s="1" t="s">
        <v>10</v>
      </c>
      <c r="F40" s="1" t="s">
        <v>10</v>
      </c>
      <c r="G40" s="1" t="s">
        <v>10</v>
      </c>
      <c r="H40" s="14">
        <v>1</v>
      </c>
      <c r="I40" s="14">
        <f t="shared" si="0"/>
        <v>0</v>
      </c>
      <c r="J40" s="15">
        <v>657.54046630859204</v>
      </c>
      <c r="K40" s="15">
        <v>1075.19543457031</v>
      </c>
      <c r="L40" s="1" t="s">
        <v>10</v>
      </c>
    </row>
    <row r="41" spans="1:12" x14ac:dyDescent="0.3">
      <c r="A41" s="2">
        <f t="shared" si="1"/>
        <v>43653</v>
      </c>
      <c r="B41" s="1" t="s">
        <v>10</v>
      </c>
      <c r="C41" s="1" t="s">
        <v>10</v>
      </c>
      <c r="D41" s="1" t="s">
        <v>10</v>
      </c>
      <c r="E41" s="1" t="s">
        <v>10</v>
      </c>
      <c r="F41" s="1" t="s">
        <v>10</v>
      </c>
      <c r="G41" s="1" t="s">
        <v>10</v>
      </c>
      <c r="H41" s="14">
        <v>1</v>
      </c>
      <c r="I41" s="14">
        <f t="shared" si="0"/>
        <v>0</v>
      </c>
      <c r="J41" s="15">
        <v>541.53717041015602</v>
      </c>
      <c r="K41" s="15">
        <v>935.26629638671795</v>
      </c>
      <c r="L41" s="1" t="s">
        <v>10</v>
      </c>
    </row>
    <row r="42" spans="1:12" x14ac:dyDescent="0.3">
      <c r="A42" s="2">
        <f t="shared" si="1"/>
        <v>43654</v>
      </c>
      <c r="B42" s="1" t="s">
        <v>10</v>
      </c>
      <c r="C42" s="1" t="s">
        <v>10</v>
      </c>
      <c r="D42" s="1" t="s">
        <v>10</v>
      </c>
      <c r="E42" s="1" t="s">
        <v>10</v>
      </c>
      <c r="F42" s="1" t="s">
        <v>10</v>
      </c>
      <c r="G42" s="1" t="s">
        <v>10</v>
      </c>
      <c r="H42" s="14">
        <v>1</v>
      </c>
      <c r="I42" s="14">
        <f t="shared" si="0"/>
        <v>0</v>
      </c>
      <c r="J42" s="15">
        <v>641.79406738281205</v>
      </c>
      <c r="K42" s="15">
        <v>980.81658935546795</v>
      </c>
      <c r="L42" s="1" t="s">
        <v>10</v>
      </c>
    </row>
    <row r="43" spans="1:12" x14ac:dyDescent="0.3">
      <c r="A43" s="2">
        <f t="shared" si="1"/>
        <v>43655</v>
      </c>
      <c r="B43" s="1" t="s">
        <v>10</v>
      </c>
      <c r="C43" s="1" t="s">
        <v>10</v>
      </c>
      <c r="D43" s="1" t="s">
        <v>10</v>
      </c>
      <c r="E43" s="1" t="s">
        <v>10</v>
      </c>
      <c r="F43" s="1" t="s">
        <v>10</v>
      </c>
      <c r="G43" s="1" t="s">
        <v>10</v>
      </c>
      <c r="H43" s="14">
        <v>1</v>
      </c>
      <c r="I43" s="14">
        <f t="shared" si="0"/>
        <v>0</v>
      </c>
      <c r="J43" s="15">
        <v>481.69427490234199</v>
      </c>
      <c r="K43" s="15">
        <v>896.30450439453102</v>
      </c>
      <c r="L43" s="1" t="s">
        <v>10</v>
      </c>
    </row>
    <row r="44" spans="1:12" x14ac:dyDescent="0.3">
      <c r="A44" s="2">
        <f t="shared" si="1"/>
        <v>43656</v>
      </c>
      <c r="B44" s="1" t="s">
        <v>10</v>
      </c>
      <c r="C44" s="1" t="s">
        <v>10</v>
      </c>
      <c r="D44" s="1" t="s">
        <v>10</v>
      </c>
      <c r="E44" s="1" t="s">
        <v>10</v>
      </c>
      <c r="F44" s="1" t="s">
        <v>10</v>
      </c>
      <c r="G44" s="1" t="s">
        <v>10</v>
      </c>
      <c r="H44" s="14">
        <v>0.999525</v>
      </c>
      <c r="I44" s="14">
        <f t="shared" si="0"/>
        <v>4.750000000000032E-4</v>
      </c>
      <c r="J44" s="15">
        <v>880.783203125</v>
      </c>
      <c r="K44" s="15">
        <v>934.86688232421795</v>
      </c>
      <c r="L44" s="1" t="s">
        <v>10</v>
      </c>
    </row>
    <row r="45" spans="1:12" x14ac:dyDescent="0.3">
      <c r="A45" s="2">
        <f t="shared" si="1"/>
        <v>43657</v>
      </c>
      <c r="B45" s="1" t="s">
        <v>10</v>
      </c>
      <c r="C45" s="1" t="s">
        <v>10</v>
      </c>
      <c r="D45" s="1" t="s">
        <v>10</v>
      </c>
      <c r="E45" s="1" t="s">
        <v>10</v>
      </c>
      <c r="F45" s="1" t="s">
        <v>10</v>
      </c>
      <c r="G45" s="1" t="s">
        <v>10</v>
      </c>
      <c r="H45" s="14">
        <v>0.99956597222222221</v>
      </c>
      <c r="I45" s="14">
        <f t="shared" si="0"/>
        <v>4.3402777777779011E-4</v>
      </c>
      <c r="J45" s="15">
        <v>1234.4818115234359</v>
      </c>
      <c r="K45" s="15">
        <v>937.75164794921795</v>
      </c>
      <c r="L45" s="1" t="s">
        <v>10</v>
      </c>
    </row>
    <row r="46" spans="1:12" x14ac:dyDescent="0.3">
      <c r="A46" s="2">
        <f t="shared" si="1"/>
        <v>43658</v>
      </c>
      <c r="B46" s="1" t="s">
        <v>10</v>
      </c>
      <c r="C46" s="1" t="s">
        <v>10</v>
      </c>
      <c r="D46" s="1" t="s">
        <v>10</v>
      </c>
      <c r="E46" s="1" t="s">
        <v>10</v>
      </c>
      <c r="F46" s="1" t="s">
        <v>10</v>
      </c>
      <c r="G46" s="1" t="s">
        <v>10</v>
      </c>
      <c r="H46" s="14">
        <v>1</v>
      </c>
      <c r="I46" s="14">
        <f t="shared" si="0"/>
        <v>0</v>
      </c>
      <c r="J46" s="15">
        <v>653.40350341796795</v>
      </c>
      <c r="K46" s="15">
        <v>865.6171875</v>
      </c>
      <c r="L46" s="1" t="s">
        <v>10</v>
      </c>
    </row>
    <row r="47" spans="1:12" x14ac:dyDescent="0.3">
      <c r="A47" s="2">
        <f t="shared" si="1"/>
        <v>43659</v>
      </c>
      <c r="B47" s="1" t="s">
        <v>10</v>
      </c>
      <c r="C47" s="1" t="s">
        <v>10</v>
      </c>
      <c r="D47" s="1" t="s">
        <v>10</v>
      </c>
      <c r="E47" s="1" t="s">
        <v>10</v>
      </c>
      <c r="F47" s="1" t="s">
        <v>10</v>
      </c>
      <c r="G47" s="1" t="s">
        <v>10</v>
      </c>
      <c r="H47" s="14">
        <v>1</v>
      </c>
      <c r="I47" s="14">
        <f t="shared" si="0"/>
        <v>0</v>
      </c>
      <c r="J47" s="15">
        <v>938.78692626953</v>
      </c>
      <c r="K47" s="15">
        <v>1185.04357910156</v>
      </c>
      <c r="L47" s="1" t="s">
        <v>10</v>
      </c>
    </row>
    <row r="48" spans="1:12" x14ac:dyDescent="0.3">
      <c r="A48" s="2">
        <f t="shared" si="1"/>
        <v>43660</v>
      </c>
      <c r="B48" s="1" t="s">
        <v>10</v>
      </c>
      <c r="C48" s="1" t="s">
        <v>10</v>
      </c>
      <c r="D48" s="1" t="s">
        <v>10</v>
      </c>
      <c r="E48" s="1" t="s">
        <v>10</v>
      </c>
      <c r="F48" s="1" t="s">
        <v>10</v>
      </c>
      <c r="G48" s="1" t="s">
        <v>10</v>
      </c>
      <c r="H48" s="14">
        <v>1</v>
      </c>
      <c r="I48" s="14">
        <f t="shared" si="0"/>
        <v>0</v>
      </c>
      <c r="J48" s="15">
        <v>1203.8034667968741</v>
      </c>
      <c r="K48" s="15">
        <v>1051.041015625</v>
      </c>
      <c r="L48" s="1" t="s">
        <v>10</v>
      </c>
    </row>
    <row r="49" spans="1:12" x14ac:dyDescent="0.3">
      <c r="A49" s="2">
        <f t="shared" si="1"/>
        <v>43661</v>
      </c>
      <c r="B49" s="1" t="s">
        <v>10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  <c r="H49" s="14">
        <v>1</v>
      </c>
      <c r="I49" s="14">
        <f t="shared" si="0"/>
        <v>0</v>
      </c>
      <c r="J49" s="15">
        <v>1026.80859375</v>
      </c>
      <c r="K49" s="15">
        <v>922.52508544921795</v>
      </c>
      <c r="L49" s="1" t="s">
        <v>10</v>
      </c>
    </row>
    <row r="50" spans="1:12" x14ac:dyDescent="0.3">
      <c r="A50" s="2">
        <f t="shared" si="1"/>
        <v>43662</v>
      </c>
      <c r="B50" s="1" t="s">
        <v>10</v>
      </c>
      <c r="C50" s="1" t="s">
        <v>10</v>
      </c>
      <c r="D50" s="1" t="s">
        <v>10</v>
      </c>
      <c r="E50" s="1" t="s">
        <v>10</v>
      </c>
      <c r="F50" s="1" t="s">
        <v>10</v>
      </c>
      <c r="G50" s="1" t="s">
        <v>10</v>
      </c>
      <c r="H50" s="14">
        <v>1</v>
      </c>
      <c r="I50" s="14">
        <f t="shared" si="0"/>
        <v>0</v>
      </c>
      <c r="J50" s="15">
        <v>926.94659423828</v>
      </c>
      <c r="K50" s="15">
        <v>870.71765136718705</v>
      </c>
      <c r="L50" s="1" t="s">
        <v>10</v>
      </c>
    </row>
    <row r="51" spans="1:12" x14ac:dyDescent="0.3">
      <c r="A51" s="2">
        <f t="shared" si="1"/>
        <v>43663</v>
      </c>
      <c r="B51" s="1" t="s">
        <v>10</v>
      </c>
      <c r="C51" s="1" t="s">
        <v>10</v>
      </c>
      <c r="D51" s="1" t="s">
        <v>10</v>
      </c>
      <c r="E51" s="1" t="s">
        <v>10</v>
      </c>
      <c r="F51" s="1" t="s">
        <v>10</v>
      </c>
      <c r="G51" s="1" t="s">
        <v>10</v>
      </c>
      <c r="H51" s="14">
        <v>1</v>
      </c>
      <c r="I51" s="14">
        <f t="shared" si="0"/>
        <v>0</v>
      </c>
      <c r="J51" s="15">
        <v>836.12817382812398</v>
      </c>
      <c r="K51" s="15">
        <v>953.62548828125</v>
      </c>
      <c r="L51" s="1" t="s">
        <v>10</v>
      </c>
    </row>
    <row r="52" spans="1:12" x14ac:dyDescent="0.3">
      <c r="A52" s="2">
        <f t="shared" si="1"/>
        <v>43664</v>
      </c>
      <c r="B52" s="1" t="s">
        <v>10</v>
      </c>
      <c r="C52" s="1" t="s">
        <v>10</v>
      </c>
      <c r="D52" s="1" t="s">
        <v>10</v>
      </c>
      <c r="E52" s="1" t="s">
        <v>10</v>
      </c>
      <c r="F52" s="1" t="s">
        <v>10</v>
      </c>
      <c r="G52" s="1" t="s">
        <v>10</v>
      </c>
      <c r="H52" s="14">
        <v>0.999525</v>
      </c>
      <c r="I52" s="14">
        <f t="shared" si="0"/>
        <v>4.750000000000032E-4</v>
      </c>
      <c r="J52" s="15">
        <v>965.42559814453</v>
      </c>
      <c r="K52" s="15">
        <v>833.35400390625</v>
      </c>
      <c r="L52" s="1" t="s">
        <v>10</v>
      </c>
    </row>
    <row r="53" spans="1:12" x14ac:dyDescent="0.3">
      <c r="A53" s="2">
        <f t="shared" si="1"/>
        <v>43665</v>
      </c>
      <c r="B53" s="1" t="s">
        <v>10</v>
      </c>
      <c r="C53" s="1" t="s">
        <v>10</v>
      </c>
      <c r="D53" s="1" t="s">
        <v>10</v>
      </c>
      <c r="E53" s="1" t="s">
        <v>10</v>
      </c>
      <c r="F53" s="1" t="s">
        <v>10</v>
      </c>
      <c r="G53" s="1" t="s">
        <v>10</v>
      </c>
      <c r="H53" s="14">
        <v>1</v>
      </c>
      <c r="I53" s="14">
        <f t="shared" si="0"/>
        <v>0</v>
      </c>
      <c r="J53" s="15">
        <v>624.80889892578</v>
      </c>
      <c r="K53" s="15">
        <v>844.718994140625</v>
      </c>
      <c r="L53" s="1" t="s">
        <v>10</v>
      </c>
    </row>
    <row r="54" spans="1:12" x14ac:dyDescent="0.3">
      <c r="A54" s="2">
        <f t="shared" si="1"/>
        <v>43666</v>
      </c>
      <c r="B54" s="1" t="s">
        <v>10</v>
      </c>
      <c r="C54" s="1" t="s">
        <v>10</v>
      </c>
      <c r="D54" s="1" t="s">
        <v>10</v>
      </c>
      <c r="E54" s="1" t="s">
        <v>10</v>
      </c>
      <c r="F54" s="1" t="s">
        <v>10</v>
      </c>
      <c r="G54" s="1" t="s">
        <v>10</v>
      </c>
      <c r="H54" s="14">
        <v>1</v>
      </c>
      <c r="I54" s="14">
        <f t="shared" si="0"/>
        <v>0</v>
      </c>
      <c r="J54" s="15">
        <v>635.26538085937398</v>
      </c>
      <c r="K54" s="15">
        <v>969.73858642578102</v>
      </c>
      <c r="L54" s="1" t="s">
        <v>10</v>
      </c>
    </row>
    <row r="55" spans="1:12" x14ac:dyDescent="0.3">
      <c r="A55" s="2">
        <f t="shared" si="1"/>
        <v>43667</v>
      </c>
      <c r="B55" s="1" t="s">
        <v>10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  <c r="H55" s="14">
        <v>1</v>
      </c>
      <c r="I55" s="14">
        <f t="shared" si="0"/>
        <v>0</v>
      </c>
      <c r="J55" s="15">
        <v>624.80889892578</v>
      </c>
      <c r="K55" s="15">
        <v>844.718994140625</v>
      </c>
      <c r="L55" s="1" t="s">
        <v>10</v>
      </c>
    </row>
    <row r="56" spans="1:12" x14ac:dyDescent="0.3">
      <c r="A56" s="2">
        <f t="shared" si="1"/>
        <v>43668</v>
      </c>
      <c r="B56" s="1" t="s">
        <v>10</v>
      </c>
      <c r="C56" s="1" t="s">
        <v>10</v>
      </c>
      <c r="D56" s="1" t="s">
        <v>10</v>
      </c>
      <c r="E56" s="1" t="s">
        <v>10</v>
      </c>
      <c r="F56" s="1" t="s">
        <v>10</v>
      </c>
      <c r="G56" s="1" t="s">
        <v>10</v>
      </c>
      <c r="H56" s="14">
        <v>1</v>
      </c>
      <c r="I56" s="14">
        <f t="shared" si="0"/>
        <v>0</v>
      </c>
      <c r="J56" s="15">
        <v>901.25231933593602</v>
      </c>
      <c r="K56" s="15">
        <v>925.32366943359295</v>
      </c>
      <c r="L56" s="1" t="s">
        <v>10</v>
      </c>
    </row>
    <row r="57" spans="1:12" x14ac:dyDescent="0.3">
      <c r="A57" s="2">
        <f t="shared" si="1"/>
        <v>43669</v>
      </c>
      <c r="B57" s="1" t="s">
        <v>10</v>
      </c>
      <c r="C57" s="1" t="s">
        <v>10</v>
      </c>
      <c r="D57" s="1" t="s">
        <v>10</v>
      </c>
      <c r="E57" s="1" t="s">
        <v>10</v>
      </c>
      <c r="F57" s="1" t="s">
        <v>10</v>
      </c>
      <c r="G57" s="1" t="s">
        <v>10</v>
      </c>
      <c r="H57" s="14">
        <v>0.999525</v>
      </c>
      <c r="I57" s="14">
        <f t="shared" si="0"/>
        <v>4.750000000000032E-4</v>
      </c>
      <c r="J57" s="15">
        <v>679.86999511718602</v>
      </c>
      <c r="K57" s="15">
        <v>891.26202392578102</v>
      </c>
      <c r="L57" s="1" t="s">
        <v>10</v>
      </c>
    </row>
    <row r="58" spans="1:12" x14ac:dyDescent="0.3">
      <c r="A58" s="2">
        <f t="shared" si="1"/>
        <v>43670</v>
      </c>
      <c r="B58" s="1" t="s">
        <v>10</v>
      </c>
      <c r="C58" s="1" t="s">
        <v>10</v>
      </c>
      <c r="D58" s="1" t="s">
        <v>10</v>
      </c>
      <c r="E58" s="1" t="s">
        <v>10</v>
      </c>
      <c r="F58" s="1" t="s">
        <v>10</v>
      </c>
      <c r="G58" s="1" t="s">
        <v>10</v>
      </c>
      <c r="H58" s="14">
        <v>1</v>
      </c>
      <c r="I58" s="14">
        <f t="shared" si="0"/>
        <v>0</v>
      </c>
      <c r="J58" s="15">
        <v>729.07727050781205</v>
      </c>
      <c r="K58" s="15">
        <v>1004.32855224609</v>
      </c>
      <c r="L58" s="1" t="s">
        <v>10</v>
      </c>
    </row>
    <row r="59" spans="1:12" x14ac:dyDescent="0.3">
      <c r="A59" s="2">
        <f t="shared" si="1"/>
        <v>43671</v>
      </c>
      <c r="B59" s="1" t="s">
        <v>10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  <c r="H59" s="14">
        <v>1</v>
      </c>
      <c r="I59" s="14">
        <f t="shared" si="0"/>
        <v>0</v>
      </c>
      <c r="J59" s="15">
        <v>860.9951171875</v>
      </c>
      <c r="K59" s="15">
        <v>933.98669433593705</v>
      </c>
      <c r="L59" s="1" t="s">
        <v>10</v>
      </c>
    </row>
    <row r="60" spans="1:12" x14ac:dyDescent="0.3">
      <c r="A60" s="2">
        <f t="shared" si="1"/>
        <v>43672</v>
      </c>
      <c r="B60" s="1" t="s">
        <v>10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10</v>
      </c>
      <c r="H60" s="14">
        <v>0.99956597222222221</v>
      </c>
      <c r="I60" s="14">
        <f t="shared" si="0"/>
        <v>4.3402777777779011E-4</v>
      </c>
      <c r="J60" s="15">
        <v>1354.28466796875</v>
      </c>
      <c r="K60" s="15">
        <v>884.93157958984295</v>
      </c>
      <c r="L60" s="1" t="s">
        <v>10</v>
      </c>
    </row>
    <row r="61" spans="1:12" x14ac:dyDescent="0.3">
      <c r="A61" s="2">
        <f t="shared" si="1"/>
        <v>43673</v>
      </c>
      <c r="B61" s="1" t="s">
        <v>10</v>
      </c>
      <c r="C61" s="1" t="s">
        <v>10</v>
      </c>
      <c r="D61" s="1" t="s">
        <v>10</v>
      </c>
      <c r="E61" s="1" t="s">
        <v>10</v>
      </c>
      <c r="F61" s="1" t="s">
        <v>10</v>
      </c>
      <c r="G61" s="1" t="s">
        <v>10</v>
      </c>
      <c r="H61" s="14">
        <v>1</v>
      </c>
      <c r="I61" s="14">
        <f t="shared" si="0"/>
        <v>0</v>
      </c>
      <c r="J61" s="15">
        <v>695.71209716796795</v>
      </c>
      <c r="K61" s="15">
        <v>1041.39990234375</v>
      </c>
      <c r="L61" s="1" t="s">
        <v>10</v>
      </c>
    </row>
    <row r="62" spans="1:12" x14ac:dyDescent="0.3">
      <c r="A62" s="2">
        <f t="shared" si="1"/>
        <v>43674</v>
      </c>
      <c r="B62" s="1" t="s">
        <v>10</v>
      </c>
      <c r="C62" s="1" t="s">
        <v>10</v>
      </c>
      <c r="D62" s="1" t="s">
        <v>10</v>
      </c>
      <c r="E62" s="1" t="s">
        <v>10</v>
      </c>
      <c r="F62" s="1" t="s">
        <v>10</v>
      </c>
      <c r="G62" s="1" t="s">
        <v>10</v>
      </c>
      <c r="H62" s="14">
        <v>1</v>
      </c>
      <c r="I62" s="14">
        <f t="shared" si="0"/>
        <v>0</v>
      </c>
      <c r="J62" s="15">
        <v>845.92742919921795</v>
      </c>
      <c r="K62" s="15">
        <v>994.17938232421795</v>
      </c>
      <c r="L62" s="1" t="s">
        <v>10</v>
      </c>
    </row>
    <row r="63" spans="1:12" x14ac:dyDescent="0.3">
      <c r="A63" s="2">
        <f t="shared" si="1"/>
        <v>43675</v>
      </c>
      <c r="B63" s="1" t="s">
        <v>10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10</v>
      </c>
      <c r="H63" s="14">
        <v>1</v>
      </c>
      <c r="I63" s="14">
        <f t="shared" si="0"/>
        <v>0</v>
      </c>
      <c r="J63" s="15">
        <v>1327.1990966796859</v>
      </c>
      <c r="K63" s="15">
        <v>1102.24743652343</v>
      </c>
      <c r="L63" s="1" t="s">
        <v>10</v>
      </c>
    </row>
    <row r="64" spans="1:12" x14ac:dyDescent="0.3">
      <c r="A64" s="2">
        <f t="shared" si="1"/>
        <v>43676</v>
      </c>
      <c r="B64" s="1" t="s">
        <v>10</v>
      </c>
      <c r="C64" s="1" t="s">
        <v>10</v>
      </c>
      <c r="D64" s="1" t="s">
        <v>10</v>
      </c>
      <c r="E64" s="1" t="s">
        <v>10</v>
      </c>
      <c r="F64" s="1" t="s">
        <v>10</v>
      </c>
      <c r="G64" s="1" t="s">
        <v>10</v>
      </c>
      <c r="H64" s="14">
        <v>1</v>
      </c>
      <c r="I64" s="14">
        <f t="shared" si="0"/>
        <v>0</v>
      </c>
      <c r="J64" s="15">
        <v>946.68823242187398</v>
      </c>
      <c r="K64" s="15">
        <v>912.64392089843705</v>
      </c>
      <c r="L64" s="1" t="s">
        <v>10</v>
      </c>
    </row>
    <row r="65" spans="1:12" x14ac:dyDescent="0.3">
      <c r="A65" s="2">
        <f t="shared" si="1"/>
        <v>43677</v>
      </c>
      <c r="B65" s="1" t="s">
        <v>10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  <c r="H65" s="14">
        <v>1</v>
      </c>
      <c r="I65" s="14">
        <f t="shared" si="0"/>
        <v>0</v>
      </c>
      <c r="J65" s="15">
        <v>865.07525634765602</v>
      </c>
      <c r="K65" s="15">
        <v>879.47216796875</v>
      </c>
      <c r="L65" s="1" t="s">
        <v>10</v>
      </c>
    </row>
    <row r="66" spans="1:12" x14ac:dyDescent="0.3">
      <c r="A66" s="2">
        <f t="shared" si="1"/>
        <v>43678</v>
      </c>
      <c r="B66" s="1" t="s">
        <v>10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10</v>
      </c>
      <c r="H66" s="14">
        <v>1</v>
      </c>
      <c r="I66" s="14">
        <f t="shared" si="0"/>
        <v>0</v>
      </c>
      <c r="J66" s="15">
        <v>958.09680175781205</v>
      </c>
      <c r="K66" s="15">
        <v>937.47570800781205</v>
      </c>
      <c r="L66" s="1" t="s">
        <v>10</v>
      </c>
    </row>
    <row r="67" spans="1:12" x14ac:dyDescent="0.3">
      <c r="A67" s="2">
        <f t="shared" si="1"/>
        <v>43679</v>
      </c>
      <c r="B67" s="1" t="s">
        <v>10</v>
      </c>
      <c r="C67" s="1" t="s">
        <v>10</v>
      </c>
      <c r="D67" s="1" t="s">
        <v>10</v>
      </c>
      <c r="E67" s="1" t="s">
        <v>10</v>
      </c>
      <c r="F67" s="1" t="s">
        <v>10</v>
      </c>
      <c r="G67" s="1" t="s">
        <v>10</v>
      </c>
      <c r="H67" s="14">
        <v>1</v>
      </c>
      <c r="I67" s="14">
        <f t="shared" si="0"/>
        <v>0</v>
      </c>
      <c r="J67" s="15">
        <v>790.59356689453</v>
      </c>
      <c r="K67" s="15">
        <v>872.67138671875</v>
      </c>
      <c r="L67" s="1" t="s">
        <v>10</v>
      </c>
    </row>
    <row r="68" spans="1:12" x14ac:dyDescent="0.3">
      <c r="A68" s="2">
        <f t="shared" si="1"/>
        <v>43680</v>
      </c>
      <c r="B68" s="1" t="s">
        <v>10</v>
      </c>
      <c r="C68" s="1" t="s">
        <v>10</v>
      </c>
      <c r="D68" s="1" t="s">
        <v>10</v>
      </c>
      <c r="E68" s="1" t="s">
        <v>10</v>
      </c>
      <c r="F68" s="1" t="s">
        <v>10</v>
      </c>
      <c r="G68" s="1" t="s">
        <v>10</v>
      </c>
      <c r="H68" s="14">
        <v>1</v>
      </c>
      <c r="I68" s="14">
        <f t="shared" si="0"/>
        <v>0</v>
      </c>
      <c r="J68" s="15">
        <v>511.50598144531199</v>
      </c>
      <c r="K68" s="15">
        <v>991.21295166015602</v>
      </c>
      <c r="L68" s="1" t="s">
        <v>10</v>
      </c>
    </row>
    <row r="69" spans="1:12" x14ac:dyDescent="0.3">
      <c r="A69" s="2">
        <f t="shared" si="1"/>
        <v>43681</v>
      </c>
      <c r="B69" s="1" t="s">
        <v>10</v>
      </c>
      <c r="C69" s="1" t="s">
        <v>10</v>
      </c>
      <c r="D69" s="1" t="s">
        <v>10</v>
      </c>
      <c r="E69" s="1" t="s">
        <v>10</v>
      </c>
      <c r="F69" s="1" t="s">
        <v>10</v>
      </c>
      <c r="G69" s="1" t="s">
        <v>10</v>
      </c>
      <c r="H69" s="14">
        <v>1</v>
      </c>
      <c r="I69" s="14">
        <f t="shared" si="0"/>
        <v>0</v>
      </c>
      <c r="J69" s="15">
        <v>852.57550048828</v>
      </c>
      <c r="K69" s="15">
        <v>1020.39599609375</v>
      </c>
      <c r="L69" s="1" t="s">
        <v>10</v>
      </c>
    </row>
    <row r="70" spans="1:12" x14ac:dyDescent="0.3">
      <c r="A70" s="2">
        <f t="shared" si="1"/>
        <v>43682</v>
      </c>
      <c r="B70" s="1" t="s">
        <v>10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10</v>
      </c>
      <c r="H70" s="14">
        <v>1</v>
      </c>
      <c r="I70" s="14">
        <f t="shared" ref="I70:I96" si="2">1-H70</f>
        <v>0</v>
      </c>
      <c r="J70" s="15">
        <v>827.03479003906205</v>
      </c>
      <c r="K70" s="15">
        <v>1034.03662109375</v>
      </c>
      <c r="L70" s="1" t="s">
        <v>10</v>
      </c>
    </row>
    <row r="71" spans="1:12" x14ac:dyDescent="0.3">
      <c r="A71" s="2">
        <f t="shared" ref="A71:A96" si="3">A70+1</f>
        <v>43683</v>
      </c>
      <c r="B71" s="1" t="s">
        <v>10</v>
      </c>
      <c r="C71" s="1" t="s">
        <v>10</v>
      </c>
      <c r="D71" s="1" t="s">
        <v>10</v>
      </c>
      <c r="E71" s="1" t="s">
        <v>10</v>
      </c>
      <c r="F71" s="1" t="s">
        <v>10</v>
      </c>
      <c r="G71" s="1" t="s">
        <v>10</v>
      </c>
      <c r="H71" s="14">
        <v>1</v>
      </c>
      <c r="I71" s="14">
        <f t="shared" si="2"/>
        <v>0</v>
      </c>
      <c r="J71" s="15">
        <v>1672.5402832031241</v>
      </c>
      <c r="K71" s="15">
        <v>1056.69909667968</v>
      </c>
      <c r="L71" s="1" t="s">
        <v>10</v>
      </c>
    </row>
    <row r="72" spans="1:12" x14ac:dyDescent="0.3">
      <c r="A72" s="2">
        <f t="shared" si="3"/>
        <v>43684</v>
      </c>
      <c r="B72" s="1" t="s">
        <v>10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10</v>
      </c>
      <c r="H72" s="14">
        <v>1</v>
      </c>
      <c r="I72" s="14">
        <f t="shared" si="2"/>
        <v>0</v>
      </c>
      <c r="J72" s="15">
        <v>854.04138183593602</v>
      </c>
      <c r="K72" s="15">
        <v>919.366455078125</v>
      </c>
      <c r="L72" s="1" t="s">
        <v>10</v>
      </c>
    </row>
    <row r="73" spans="1:12" x14ac:dyDescent="0.3">
      <c r="A73" s="2">
        <f t="shared" si="3"/>
        <v>43685</v>
      </c>
      <c r="B73" s="1" t="s">
        <v>10</v>
      </c>
      <c r="C73" s="1" t="s">
        <v>10</v>
      </c>
      <c r="D73" s="1" t="s">
        <v>10</v>
      </c>
      <c r="E73" s="1" t="s">
        <v>10</v>
      </c>
      <c r="F73" s="1" t="s">
        <v>10</v>
      </c>
      <c r="G73" s="1" t="s">
        <v>10</v>
      </c>
      <c r="H73" s="14">
        <v>1</v>
      </c>
      <c r="I73" s="14">
        <f t="shared" si="2"/>
        <v>0</v>
      </c>
      <c r="J73" s="15">
        <v>777.78997802734204</v>
      </c>
      <c r="K73" s="15">
        <v>1031.83056640625</v>
      </c>
      <c r="L73" s="1" t="s">
        <v>10</v>
      </c>
    </row>
    <row r="74" spans="1:12" x14ac:dyDescent="0.3">
      <c r="A74" s="2">
        <f t="shared" si="3"/>
        <v>43686</v>
      </c>
      <c r="B74" s="1" t="s">
        <v>10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10</v>
      </c>
      <c r="H74" s="14">
        <v>0.99956597222222221</v>
      </c>
      <c r="I74" s="14">
        <f t="shared" si="2"/>
        <v>4.3402777777779011E-4</v>
      </c>
      <c r="J74" s="15">
        <v>876.84649658203</v>
      </c>
      <c r="K74" s="15">
        <v>1025.5126953125</v>
      </c>
      <c r="L74" s="1" t="s">
        <v>10</v>
      </c>
    </row>
    <row r="75" spans="1:12" x14ac:dyDescent="0.3">
      <c r="A75" s="2">
        <f t="shared" si="3"/>
        <v>43687</v>
      </c>
      <c r="B75" s="1" t="s">
        <v>10</v>
      </c>
      <c r="C75" s="1" t="s">
        <v>10</v>
      </c>
      <c r="D75" s="1" t="s">
        <v>10</v>
      </c>
      <c r="E75" s="1" t="s">
        <v>10</v>
      </c>
      <c r="F75" s="1" t="s">
        <v>10</v>
      </c>
      <c r="G75" s="1" t="s">
        <v>10</v>
      </c>
      <c r="H75" s="14">
        <v>1</v>
      </c>
      <c r="I75" s="14">
        <f t="shared" si="2"/>
        <v>0</v>
      </c>
      <c r="J75" s="15">
        <v>1003.640502929686</v>
      </c>
      <c r="K75" s="15">
        <v>848.40240478515602</v>
      </c>
      <c r="L75" s="1" t="s">
        <v>10</v>
      </c>
    </row>
    <row r="76" spans="1:12" x14ac:dyDescent="0.3">
      <c r="A76" s="2">
        <f t="shared" si="3"/>
        <v>43688</v>
      </c>
      <c r="B76" s="1" t="s">
        <v>10</v>
      </c>
      <c r="C76" s="1" t="s">
        <v>10</v>
      </c>
      <c r="D76" s="1" t="s">
        <v>10</v>
      </c>
      <c r="E76" s="1" t="s">
        <v>10</v>
      </c>
      <c r="F76" s="1" t="s">
        <v>10</v>
      </c>
      <c r="G76" s="1" t="s">
        <v>10</v>
      </c>
      <c r="H76" s="14">
        <v>0.99956597222222221</v>
      </c>
      <c r="I76" s="14">
        <f t="shared" si="2"/>
        <v>4.3402777777779011E-4</v>
      </c>
      <c r="J76" s="15">
        <v>732.34881591796795</v>
      </c>
      <c r="K76" s="15">
        <v>1350.03698730468</v>
      </c>
      <c r="L76" s="1" t="s">
        <v>10</v>
      </c>
    </row>
    <row r="77" spans="1:12" x14ac:dyDescent="0.3">
      <c r="A77" s="2">
        <f t="shared" si="3"/>
        <v>43689</v>
      </c>
      <c r="B77" s="1" t="s">
        <v>10</v>
      </c>
      <c r="C77" s="1" t="s">
        <v>10</v>
      </c>
      <c r="D77" s="1" t="s">
        <v>10</v>
      </c>
      <c r="E77" s="1" t="s">
        <v>10</v>
      </c>
      <c r="F77" s="1" t="s">
        <v>10</v>
      </c>
      <c r="G77" s="1" t="s">
        <v>10</v>
      </c>
      <c r="H77" s="14">
        <v>1</v>
      </c>
      <c r="I77" s="14">
        <f t="shared" si="2"/>
        <v>0</v>
      </c>
      <c r="J77" s="15">
        <v>626.46325683593602</v>
      </c>
      <c r="K77" s="15">
        <v>1058.07800292968</v>
      </c>
      <c r="L77" s="1" t="s">
        <v>10</v>
      </c>
    </row>
    <row r="78" spans="1:12" x14ac:dyDescent="0.3">
      <c r="A78" s="2">
        <f t="shared" si="3"/>
        <v>43690</v>
      </c>
      <c r="B78" s="1" t="s">
        <v>10</v>
      </c>
      <c r="C78" s="1" t="s">
        <v>10</v>
      </c>
      <c r="D78" s="1" t="s">
        <v>10</v>
      </c>
      <c r="E78" s="1" t="s">
        <v>10</v>
      </c>
      <c r="F78" s="1" t="s">
        <v>10</v>
      </c>
      <c r="G78" s="1" t="s">
        <v>10</v>
      </c>
      <c r="H78" s="14">
        <v>0.99913194444444442</v>
      </c>
      <c r="I78" s="14">
        <f t="shared" si="2"/>
        <v>8.6805555555558023E-4</v>
      </c>
      <c r="J78" s="15">
        <v>855.90740966796795</v>
      </c>
      <c r="K78" s="15">
        <v>1074.91052246093</v>
      </c>
      <c r="L78" s="1" t="s">
        <v>10</v>
      </c>
    </row>
    <row r="79" spans="1:12" x14ac:dyDescent="0.3">
      <c r="A79" s="2">
        <f t="shared" si="3"/>
        <v>43691</v>
      </c>
      <c r="B79" s="1" t="s">
        <v>10</v>
      </c>
      <c r="C79" s="1" t="s">
        <v>10</v>
      </c>
      <c r="D79" s="1" t="s">
        <v>10</v>
      </c>
      <c r="E79" s="1" t="s">
        <v>10</v>
      </c>
      <c r="F79" s="1" t="s">
        <v>10</v>
      </c>
      <c r="G79" s="1" t="s">
        <v>10</v>
      </c>
      <c r="H79" s="14">
        <v>1</v>
      </c>
      <c r="I79" s="14">
        <f t="shared" si="2"/>
        <v>0</v>
      </c>
      <c r="J79" s="15">
        <v>897.68438720703</v>
      </c>
      <c r="K79" s="15">
        <v>978.35852050781205</v>
      </c>
      <c r="L79" s="1" t="s">
        <v>10</v>
      </c>
    </row>
    <row r="80" spans="1:12" x14ac:dyDescent="0.3">
      <c r="A80" s="2">
        <f t="shared" si="3"/>
        <v>43692</v>
      </c>
      <c r="B80" s="1" t="s">
        <v>10</v>
      </c>
      <c r="C80" s="1" t="s">
        <v>10</v>
      </c>
      <c r="D80" s="1" t="s">
        <v>10</v>
      </c>
      <c r="E80" s="1" t="s">
        <v>10</v>
      </c>
      <c r="F80" s="1" t="s">
        <v>10</v>
      </c>
      <c r="G80" s="1" t="s">
        <v>10</v>
      </c>
      <c r="H80" s="14">
        <v>1</v>
      </c>
      <c r="I80" s="14">
        <f t="shared" si="2"/>
        <v>0</v>
      </c>
      <c r="J80" s="15">
        <v>961.17205810546795</v>
      </c>
      <c r="K80" s="15">
        <v>963.74841308593705</v>
      </c>
      <c r="L80" s="1" t="s">
        <v>10</v>
      </c>
    </row>
    <row r="81" spans="1:12" x14ac:dyDescent="0.3">
      <c r="A81" s="2">
        <f t="shared" si="3"/>
        <v>43693</v>
      </c>
      <c r="B81" s="1" t="s">
        <v>10</v>
      </c>
      <c r="C81" s="1" t="s">
        <v>10</v>
      </c>
      <c r="D81" s="1" t="s">
        <v>10</v>
      </c>
      <c r="E81" s="1" t="s">
        <v>10</v>
      </c>
      <c r="F81" s="1" t="s">
        <v>10</v>
      </c>
      <c r="G81" s="1" t="s">
        <v>10</v>
      </c>
      <c r="H81" s="14">
        <v>1</v>
      </c>
      <c r="I81" s="14">
        <f t="shared" si="2"/>
        <v>0</v>
      </c>
      <c r="J81" s="15">
        <v>656.70050048828</v>
      </c>
      <c r="K81" s="15">
        <v>1051.09216308593</v>
      </c>
      <c r="L81" s="1" t="s">
        <v>10</v>
      </c>
    </row>
    <row r="82" spans="1:12" x14ac:dyDescent="0.3">
      <c r="A82" s="2">
        <f t="shared" si="3"/>
        <v>43694</v>
      </c>
      <c r="B82" s="1" t="s">
        <v>10</v>
      </c>
      <c r="C82" s="1" t="s">
        <v>10</v>
      </c>
      <c r="D82" s="1" t="s">
        <v>10</v>
      </c>
      <c r="E82" s="1" t="s">
        <v>10</v>
      </c>
      <c r="F82" s="1" t="s">
        <v>10</v>
      </c>
      <c r="G82" s="1" t="s">
        <v>10</v>
      </c>
      <c r="H82" s="14">
        <v>1</v>
      </c>
      <c r="I82" s="14">
        <f t="shared" si="2"/>
        <v>0</v>
      </c>
      <c r="J82" s="15">
        <v>1026.21142578125</v>
      </c>
      <c r="K82" s="15">
        <v>981.30059814453102</v>
      </c>
      <c r="L82" s="1" t="s">
        <v>10</v>
      </c>
    </row>
    <row r="83" spans="1:12" x14ac:dyDescent="0.3">
      <c r="A83" s="2">
        <f t="shared" si="3"/>
        <v>43695</v>
      </c>
      <c r="B83" s="1" t="s">
        <v>10</v>
      </c>
      <c r="C83" s="1" t="s">
        <v>10</v>
      </c>
      <c r="D83" s="1" t="s">
        <v>10</v>
      </c>
      <c r="E83" s="1" t="s">
        <v>10</v>
      </c>
      <c r="F83" s="1" t="s">
        <v>10</v>
      </c>
      <c r="G83" s="1" t="s">
        <v>10</v>
      </c>
      <c r="H83" s="14">
        <v>0.99956597222222221</v>
      </c>
      <c r="I83" s="14">
        <f t="shared" si="2"/>
        <v>4.3402777777779011E-4</v>
      </c>
      <c r="J83" s="15">
        <v>755.46667480468602</v>
      </c>
      <c r="K83" s="15">
        <v>1212.16259765625</v>
      </c>
      <c r="L83" s="1" t="s">
        <v>10</v>
      </c>
    </row>
    <row r="84" spans="1:12" x14ac:dyDescent="0.3">
      <c r="A84" s="2">
        <f t="shared" si="3"/>
        <v>43696</v>
      </c>
      <c r="B84" s="1" t="s">
        <v>10</v>
      </c>
      <c r="C84" s="1" t="s">
        <v>10</v>
      </c>
      <c r="D84" s="1" t="s">
        <v>10</v>
      </c>
      <c r="E84" s="1" t="s">
        <v>10</v>
      </c>
      <c r="F84" s="1" t="s">
        <v>10</v>
      </c>
      <c r="G84" s="1" t="s">
        <v>10</v>
      </c>
      <c r="H84" s="14">
        <v>0.875</v>
      </c>
      <c r="I84" s="14">
        <f t="shared" si="2"/>
        <v>0.125</v>
      </c>
      <c r="J84" s="15">
        <v>600.05859375</v>
      </c>
      <c r="K84" s="15">
        <v>977.42401123046795</v>
      </c>
      <c r="L84" s="1" t="s">
        <v>10</v>
      </c>
    </row>
    <row r="85" spans="1:12" x14ac:dyDescent="0.3">
      <c r="A85" s="2">
        <f t="shared" si="3"/>
        <v>43697</v>
      </c>
      <c r="B85" s="1" t="s">
        <v>10</v>
      </c>
      <c r="C85" s="1" t="s">
        <v>10</v>
      </c>
      <c r="D85" s="1" t="s">
        <v>10</v>
      </c>
      <c r="E85" s="1" t="s">
        <v>10</v>
      </c>
      <c r="F85" s="1" t="s">
        <v>10</v>
      </c>
      <c r="G85" s="1" t="s">
        <v>10</v>
      </c>
      <c r="H85" s="14">
        <v>1</v>
      </c>
      <c r="I85" s="14">
        <f t="shared" si="2"/>
        <v>0</v>
      </c>
      <c r="J85" s="15">
        <v>1147.048828125</v>
      </c>
      <c r="K85" s="15">
        <v>1056.44201660156</v>
      </c>
      <c r="L85" s="1" t="s">
        <v>10</v>
      </c>
    </row>
    <row r="86" spans="1:12" x14ac:dyDescent="0.3">
      <c r="A86" s="2">
        <f t="shared" si="3"/>
        <v>43698</v>
      </c>
      <c r="B86" s="1" t="s">
        <v>10</v>
      </c>
      <c r="C86" s="1" t="s">
        <v>10</v>
      </c>
      <c r="D86" s="1" t="s">
        <v>10</v>
      </c>
      <c r="E86" s="1" t="s">
        <v>10</v>
      </c>
      <c r="F86" s="1" t="s">
        <v>10</v>
      </c>
      <c r="G86" s="1" t="s">
        <v>10</v>
      </c>
      <c r="H86" s="14">
        <v>1</v>
      </c>
      <c r="I86" s="14">
        <f t="shared" si="2"/>
        <v>0</v>
      </c>
      <c r="J86" s="15">
        <v>766.55908203125</v>
      </c>
      <c r="K86" s="15">
        <v>1044.68664550781</v>
      </c>
      <c r="L86" s="1" t="s">
        <v>10</v>
      </c>
    </row>
    <row r="87" spans="1:12" x14ac:dyDescent="0.3">
      <c r="A87" s="2">
        <f t="shared" si="3"/>
        <v>43699</v>
      </c>
      <c r="B87" s="1" t="s">
        <v>10</v>
      </c>
      <c r="C87" s="1" t="s">
        <v>10</v>
      </c>
      <c r="D87" s="1" t="s">
        <v>10</v>
      </c>
      <c r="E87" s="1" t="s">
        <v>10</v>
      </c>
      <c r="F87" s="1" t="s">
        <v>10</v>
      </c>
      <c r="G87" s="1" t="s">
        <v>10</v>
      </c>
      <c r="H87" s="14">
        <v>1</v>
      </c>
      <c r="I87" s="14">
        <f t="shared" si="2"/>
        <v>0</v>
      </c>
      <c r="J87" s="15">
        <v>911.15832519531205</v>
      </c>
      <c r="K87" s="15">
        <v>1199.041015625</v>
      </c>
      <c r="L87" s="1" t="s">
        <v>10</v>
      </c>
    </row>
    <row r="88" spans="1:12" x14ac:dyDescent="0.3">
      <c r="A88" s="2">
        <f t="shared" si="3"/>
        <v>43700</v>
      </c>
      <c r="B88" s="1" t="s">
        <v>10</v>
      </c>
      <c r="C88" s="1" t="s">
        <v>10</v>
      </c>
      <c r="D88" s="1" t="s">
        <v>10</v>
      </c>
      <c r="E88" s="1" t="s">
        <v>10</v>
      </c>
      <c r="F88" s="1" t="s">
        <v>10</v>
      </c>
      <c r="G88" s="1" t="s">
        <v>10</v>
      </c>
      <c r="H88" s="14">
        <v>1</v>
      </c>
      <c r="I88" s="14">
        <f t="shared" si="2"/>
        <v>0</v>
      </c>
      <c r="J88" s="15">
        <v>811.52032470703</v>
      </c>
      <c r="K88" s="15">
        <v>1006.57690429687</v>
      </c>
      <c r="L88" s="1" t="s">
        <v>10</v>
      </c>
    </row>
    <row r="89" spans="1:12" x14ac:dyDescent="0.3">
      <c r="A89" s="2">
        <f t="shared" si="3"/>
        <v>43701</v>
      </c>
      <c r="B89" s="1" t="s">
        <v>10</v>
      </c>
      <c r="C89" s="1" t="s">
        <v>10</v>
      </c>
      <c r="D89" s="1" t="s">
        <v>10</v>
      </c>
      <c r="E89" s="1" t="s">
        <v>10</v>
      </c>
      <c r="F89" s="1" t="s">
        <v>10</v>
      </c>
      <c r="G89" s="1" t="s">
        <v>10</v>
      </c>
      <c r="H89" s="14">
        <v>1</v>
      </c>
      <c r="I89" s="14">
        <f t="shared" si="2"/>
        <v>0</v>
      </c>
      <c r="J89" s="15">
        <v>811.52032470703</v>
      </c>
      <c r="K89" s="15">
        <v>1006.57690429687</v>
      </c>
      <c r="L89" s="1" t="s">
        <v>10</v>
      </c>
    </row>
    <row r="90" spans="1:12" x14ac:dyDescent="0.3">
      <c r="A90" s="2">
        <f t="shared" si="3"/>
        <v>43702</v>
      </c>
      <c r="B90" s="1" t="s">
        <v>10</v>
      </c>
      <c r="C90" s="1" t="s">
        <v>10</v>
      </c>
      <c r="D90" s="1" t="s">
        <v>10</v>
      </c>
      <c r="E90" s="1" t="s">
        <v>10</v>
      </c>
      <c r="F90" s="1" t="s">
        <v>10</v>
      </c>
      <c r="G90" s="1" t="s">
        <v>10</v>
      </c>
      <c r="H90" s="14">
        <v>1</v>
      </c>
      <c r="I90" s="14">
        <f t="shared" si="2"/>
        <v>0</v>
      </c>
      <c r="J90" s="15">
        <v>851.78033447265602</v>
      </c>
      <c r="K90" s="15">
        <v>1076.96252441406</v>
      </c>
      <c r="L90" s="1" t="s">
        <v>10</v>
      </c>
    </row>
    <row r="91" spans="1:12" x14ac:dyDescent="0.3">
      <c r="A91" s="2">
        <f t="shared" si="3"/>
        <v>43703</v>
      </c>
      <c r="B91" s="1" t="s">
        <v>10</v>
      </c>
      <c r="C91" s="1" t="s">
        <v>10</v>
      </c>
      <c r="D91" s="1" t="s">
        <v>10</v>
      </c>
      <c r="E91" s="1" t="s">
        <v>10</v>
      </c>
      <c r="F91" s="1" t="s">
        <v>10</v>
      </c>
      <c r="G91" s="1" t="s">
        <v>10</v>
      </c>
      <c r="H91" s="14">
        <v>1</v>
      </c>
      <c r="I91" s="14">
        <f t="shared" si="2"/>
        <v>0</v>
      </c>
      <c r="J91" s="15">
        <v>1606.381958007812</v>
      </c>
      <c r="K91" s="15">
        <v>1067.23461914062</v>
      </c>
      <c r="L91" s="1" t="s">
        <v>10</v>
      </c>
    </row>
    <row r="92" spans="1:12" x14ac:dyDescent="0.3">
      <c r="A92" s="2">
        <f t="shared" si="3"/>
        <v>43704</v>
      </c>
      <c r="B92" s="1" t="s">
        <v>10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</v>
      </c>
      <c r="H92" s="14">
        <v>1</v>
      </c>
      <c r="I92" s="14">
        <f t="shared" si="2"/>
        <v>0</v>
      </c>
      <c r="J92" s="15">
        <v>723.65454101562398</v>
      </c>
      <c r="K92" s="15">
        <v>938.15838623046795</v>
      </c>
      <c r="L92" s="1" t="s">
        <v>10</v>
      </c>
    </row>
    <row r="93" spans="1:12" x14ac:dyDescent="0.3">
      <c r="A93" s="2">
        <f t="shared" si="3"/>
        <v>43705</v>
      </c>
      <c r="B93" s="1" t="s">
        <v>10</v>
      </c>
      <c r="C93" s="1" t="s">
        <v>10</v>
      </c>
      <c r="D93" s="1" t="s">
        <v>10</v>
      </c>
      <c r="E93" s="1" t="s">
        <v>10</v>
      </c>
      <c r="F93" s="1" t="s">
        <v>10</v>
      </c>
      <c r="G93" s="1" t="s">
        <v>10</v>
      </c>
      <c r="H93" s="14">
        <v>1</v>
      </c>
      <c r="I93" s="14">
        <f t="shared" si="2"/>
        <v>0</v>
      </c>
      <c r="J93" s="15">
        <v>853.61682128906205</v>
      </c>
      <c r="K93" s="15">
        <v>923.77203369140602</v>
      </c>
      <c r="L93" s="1" t="s">
        <v>10</v>
      </c>
    </row>
    <row r="94" spans="1:12" x14ac:dyDescent="0.3">
      <c r="A94" s="2">
        <f t="shared" si="3"/>
        <v>43706</v>
      </c>
      <c r="B94" s="1" t="s">
        <v>10</v>
      </c>
      <c r="C94" s="1" t="s">
        <v>10</v>
      </c>
      <c r="D94" s="1" t="s">
        <v>10</v>
      </c>
      <c r="E94" s="1" t="s">
        <v>10</v>
      </c>
      <c r="F94" s="1" t="s">
        <v>10</v>
      </c>
      <c r="G94" s="1" t="s">
        <v>10</v>
      </c>
      <c r="H94" s="14">
        <v>0.99956597222222221</v>
      </c>
      <c r="I94" s="14">
        <f t="shared" si="2"/>
        <v>4.3402777777779011E-4</v>
      </c>
      <c r="J94" s="15">
        <v>942.25280761718602</v>
      </c>
      <c r="K94" s="15">
        <v>991.24035644531205</v>
      </c>
      <c r="L94" s="1" t="s">
        <v>10</v>
      </c>
    </row>
    <row r="95" spans="1:12" x14ac:dyDescent="0.3">
      <c r="A95" s="2">
        <f t="shared" si="3"/>
        <v>43707</v>
      </c>
      <c r="B95" s="1" t="s">
        <v>10</v>
      </c>
      <c r="C95" s="1" t="s">
        <v>10</v>
      </c>
      <c r="D95" s="1" t="s">
        <v>10</v>
      </c>
      <c r="E95" s="1" t="s">
        <v>10</v>
      </c>
      <c r="F95" s="1" t="s">
        <v>10</v>
      </c>
      <c r="G95" s="1" t="s">
        <v>10</v>
      </c>
      <c r="H95" s="14">
        <v>1</v>
      </c>
      <c r="I95" s="14">
        <f t="shared" si="2"/>
        <v>0</v>
      </c>
      <c r="J95" s="15">
        <v>935.26666259765602</v>
      </c>
      <c r="K95" s="15">
        <v>962.05718994140602</v>
      </c>
      <c r="L95" s="1" t="s">
        <v>10</v>
      </c>
    </row>
    <row r="96" spans="1:12" x14ac:dyDescent="0.3">
      <c r="A96" s="2">
        <f t="shared" si="3"/>
        <v>43708</v>
      </c>
      <c r="B96" s="1" t="s">
        <v>10</v>
      </c>
      <c r="C96" s="1" t="s">
        <v>10</v>
      </c>
      <c r="D96" s="1" t="s">
        <v>10</v>
      </c>
      <c r="E96" s="1" t="s">
        <v>10</v>
      </c>
      <c r="F96" s="1" t="s">
        <v>10</v>
      </c>
      <c r="G96" s="1" t="s">
        <v>10</v>
      </c>
      <c r="H96" s="14">
        <v>0.99956597222222221</v>
      </c>
      <c r="I96" s="14">
        <f t="shared" si="2"/>
        <v>4.3402777777779011E-4</v>
      </c>
      <c r="J96" s="15">
        <v>902.3056640625</v>
      </c>
      <c r="K96" s="15">
        <v>912.08038330078102</v>
      </c>
      <c r="L96" s="1" t="s">
        <v>10</v>
      </c>
    </row>
    <row r="97" spans="1:12" x14ac:dyDescent="0.3">
      <c r="A97" s="1" t="s">
        <v>1</v>
      </c>
      <c r="B97" s="1" t="s">
        <v>10</v>
      </c>
      <c r="C97" s="1" t="s">
        <v>10</v>
      </c>
      <c r="D97" s="1" t="s">
        <v>10</v>
      </c>
      <c r="E97" s="1" t="s">
        <v>10</v>
      </c>
      <c r="F97" s="1" t="s">
        <v>10</v>
      </c>
      <c r="G97" s="1" t="s">
        <v>10</v>
      </c>
      <c r="H97" s="14"/>
      <c r="I97" s="1"/>
      <c r="J97" s="1"/>
      <c r="K97" s="1"/>
      <c r="L97" s="1" t="s">
        <v>10</v>
      </c>
    </row>
    <row r="98" spans="1:12" ht="28.8" x14ac:dyDescent="0.3">
      <c r="A98" s="4" t="s">
        <v>2</v>
      </c>
      <c r="B98" s="1" t="s">
        <v>10</v>
      </c>
      <c r="C98" s="1" t="s">
        <v>10</v>
      </c>
      <c r="D98" s="1" t="s">
        <v>10</v>
      </c>
      <c r="E98" s="1" t="s">
        <v>10</v>
      </c>
      <c r="F98" s="1" t="s">
        <v>10</v>
      </c>
      <c r="G98" s="1" t="s">
        <v>10</v>
      </c>
      <c r="H98" s="14">
        <f>AVERAGE(H5:H96)</f>
        <v>0.99853146135265713</v>
      </c>
      <c r="I98" s="14">
        <f>AVERAGE(I5:I96)</f>
        <v>1.4685386473429979E-3</v>
      </c>
      <c r="J98" s="16">
        <f>AVERAGE(J5:J96)</f>
        <v>900.08835634977925</v>
      </c>
      <c r="K98" s="16">
        <f>AVERAGE(K5:K96)</f>
        <v>994.2339178997521</v>
      </c>
      <c r="L98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2019-09-12T06:51:17Z</dcterms:modified>
</cp:coreProperties>
</file>